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BMu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8" i="1" l="1"/>
  <c r="D621" i="1"/>
  <c r="D609" i="1" l="1"/>
  <c r="C4" i="1"/>
</calcChain>
</file>

<file path=xl/sharedStrings.xml><?xml version="1.0" encoding="utf-8"?>
<sst xmlns="http://schemas.openxmlformats.org/spreadsheetml/2006/main" count="1234" uniqueCount="983">
  <si>
    <t>Relación de Bienes Muebles que Componen el Patrimonio</t>
  </si>
  <si>
    <t>(Pesos)</t>
  </si>
  <si>
    <t>Ente Público:</t>
  </si>
  <si>
    <t>Código</t>
  </si>
  <si>
    <t>Descripción del Bien Mueble</t>
  </si>
  <si>
    <t>Valor en libros</t>
  </si>
  <si>
    <t>105-100-000</t>
  </si>
  <si>
    <t>MOB. Y EQ. DE OFICINA</t>
  </si>
  <si>
    <t>105-102-000</t>
  </si>
  <si>
    <t>Credenza ejec.1.80 encino</t>
  </si>
  <si>
    <t>105-103-000</t>
  </si>
  <si>
    <t>105-104-000</t>
  </si>
  <si>
    <t>Kit de expedición inmersiva con realidad virtual</t>
  </si>
  <si>
    <t>105-105-000</t>
  </si>
  <si>
    <t>Sillón visit.fijo color azul</t>
  </si>
  <si>
    <t>105-106-000</t>
  </si>
  <si>
    <t>105-107-000</t>
  </si>
  <si>
    <t>Banca 3plzas 6 cojines azules</t>
  </si>
  <si>
    <t>105-108-000</t>
  </si>
  <si>
    <t>Cesto papelero color encino</t>
  </si>
  <si>
    <t>105-110-000</t>
  </si>
  <si>
    <t>Archivero 3 gavetas  encino</t>
  </si>
  <si>
    <t>105-111-000</t>
  </si>
  <si>
    <t>Charola Papelera color encino</t>
  </si>
  <si>
    <t>105-112-000</t>
  </si>
  <si>
    <t>Portalibros Oriente Mod.18343</t>
  </si>
  <si>
    <t>105-113-000</t>
  </si>
  <si>
    <t>Credenza ejec. 1.80 x .40</t>
  </si>
  <si>
    <t>105-114-000</t>
  </si>
  <si>
    <t>Mesa Recepción 1.20x.60x.40</t>
  </si>
  <si>
    <t>105-115-000</t>
  </si>
  <si>
    <t>Pizarrón de corcho .90 x .60</t>
  </si>
  <si>
    <t>105-116-000</t>
  </si>
  <si>
    <t>Mesa para comp. 1.20 x .75</t>
  </si>
  <si>
    <t>105-117-000</t>
  </si>
  <si>
    <t>Mesa ovalada</t>
  </si>
  <si>
    <t>105-118-000</t>
  </si>
  <si>
    <t>Mesa Lateral</t>
  </si>
  <si>
    <t>105-119-000</t>
  </si>
  <si>
    <t>Credenza Ejecutiva</t>
  </si>
  <si>
    <t>105-120-000</t>
  </si>
  <si>
    <t>Lote de 3 macetas con plantas</t>
  </si>
  <si>
    <t>105-121-000</t>
  </si>
  <si>
    <t>Reloj de madera para pared</t>
  </si>
  <si>
    <t>105-122-000</t>
  </si>
  <si>
    <t>Microscopio digital 150X-CE44302-B Celestron</t>
  </si>
  <si>
    <t>105-123-000</t>
  </si>
  <si>
    <t>Microscopio digital digimicro PRO1002652 Luzeren</t>
  </si>
  <si>
    <t>105-124-000</t>
  </si>
  <si>
    <t>Generador de Van de Graff</t>
  </si>
  <si>
    <t>105-127-000</t>
  </si>
  <si>
    <t>ANTIVIRUS NORTON</t>
  </si>
  <si>
    <t>105-128-000</t>
  </si>
  <si>
    <t>Máquina de Escribir ofi2000</t>
  </si>
  <si>
    <t>105-129-000</t>
  </si>
  <si>
    <t>Gabinete Universal color Noga</t>
  </si>
  <si>
    <t>105-130-000</t>
  </si>
  <si>
    <t>Pizarron de corcho 60x90</t>
  </si>
  <si>
    <t>105-136-000</t>
  </si>
  <si>
    <t>Proyector MH750</t>
  </si>
  <si>
    <t>105-137-000</t>
  </si>
  <si>
    <t>Pantalla de Proyección</t>
  </si>
  <si>
    <t>105-139-000</t>
  </si>
  <si>
    <t>Nomipac</t>
  </si>
  <si>
    <t>105-140-000</t>
  </si>
  <si>
    <t>Escrit. Ejec. 1.80 encino</t>
  </si>
  <si>
    <t>105-141-000</t>
  </si>
  <si>
    <t>Proyector sony  serie 2012199</t>
  </si>
  <si>
    <t>105-144-000</t>
  </si>
  <si>
    <t>Enciclopedia Técnico en Gestión</t>
  </si>
  <si>
    <t>105-145-000</t>
  </si>
  <si>
    <t>Enciclopedia Calidad en el Servicio</t>
  </si>
  <si>
    <t>105-150-000</t>
  </si>
  <si>
    <t>Enciclopedia de Direcci=n Marketin y Ventas</t>
  </si>
  <si>
    <t>105-152-000</t>
  </si>
  <si>
    <t>Computadora Compaq Presario Difusion y sistemas</t>
  </si>
  <si>
    <t>105-154-000</t>
  </si>
  <si>
    <t>Archivero 3 gavetas encino</t>
  </si>
  <si>
    <t>105-155-000</t>
  </si>
  <si>
    <t>Mesa de Recepción .60X.40</t>
  </si>
  <si>
    <t>105-156-000</t>
  </si>
  <si>
    <t>Silla Lancaster</t>
  </si>
  <si>
    <t>105-157-000</t>
  </si>
  <si>
    <t>105-158-000</t>
  </si>
  <si>
    <t>Sillón Ej.Tela café tabaco</t>
  </si>
  <si>
    <t>105-159-000</t>
  </si>
  <si>
    <t>Filtro de Vidrio P.Monitor</t>
  </si>
  <si>
    <t>105-160-000</t>
  </si>
  <si>
    <t>105-161-000</t>
  </si>
  <si>
    <t>105-162-000</t>
  </si>
  <si>
    <t>105-163-000</t>
  </si>
  <si>
    <t>105-164-000</t>
  </si>
  <si>
    <t>105-167-000</t>
  </si>
  <si>
    <t>105-168-000</t>
  </si>
  <si>
    <t>105-169-000</t>
  </si>
  <si>
    <t>105-180-000</t>
  </si>
  <si>
    <t>105-181-000</t>
  </si>
  <si>
    <t>105-170-000</t>
  </si>
  <si>
    <t>Impresora laserjet HP 1320 Direcc.Gral.</t>
  </si>
  <si>
    <t>105-171-000</t>
  </si>
  <si>
    <t>Impresora laserjet HP 1320 Dir. Admva.</t>
  </si>
  <si>
    <t>105-172-000</t>
  </si>
  <si>
    <t>Impresora laserjet HP 1320 Fomix</t>
  </si>
  <si>
    <t>105-173-000</t>
  </si>
  <si>
    <t>Impresora laserjet HP 1320 Sistemas</t>
  </si>
  <si>
    <t>105-174-000</t>
  </si>
  <si>
    <t>Conjunto Secretarial Spazio en Melamina vino</t>
  </si>
  <si>
    <t>105-175-000</t>
  </si>
  <si>
    <t>Conjunto Secretarial Spazio en melamina vino</t>
  </si>
  <si>
    <t>105-177-000</t>
  </si>
  <si>
    <t>Estacion de trabajo Sistemas</t>
  </si>
  <si>
    <t>105-184-000</t>
  </si>
  <si>
    <t>VIDEOCAMARA FORMA DVD 105</t>
  </si>
  <si>
    <t>105-185-000</t>
  </si>
  <si>
    <t>CAMARA DIGITAL DCS W30</t>
  </si>
  <si>
    <t>105-188-000</t>
  </si>
  <si>
    <t>Compaq presario 1903 ls Difusion y Sistemas</t>
  </si>
  <si>
    <t>105-189-000</t>
  </si>
  <si>
    <t>Scanner Scanjet 4070</t>
  </si>
  <si>
    <t>105-190-000</t>
  </si>
  <si>
    <t>Impresora laserjet HP 1320 Compras</t>
  </si>
  <si>
    <t>105-191-000</t>
  </si>
  <si>
    <t>10 MESA BINARIA</t>
  </si>
  <si>
    <t>105-193-000</t>
  </si>
  <si>
    <t>CENICERO CILINDRO ACERO ESPEJO</t>
  </si>
  <si>
    <t>105-194-000</t>
  </si>
  <si>
    <t>105-195-000</t>
  </si>
  <si>
    <t>CERRADORA Y PERF. (ENGARGOLADORA) MINI WIRE</t>
  </si>
  <si>
    <t>105-196-000</t>
  </si>
  <si>
    <t>CONJUNTO SECRETARIAL SPAZIO MELAMINA NEGRO</t>
  </si>
  <si>
    <t>105-197-000</t>
  </si>
  <si>
    <t>SILLON EJECUTIVO MODELO E-50 CAFE TABACO</t>
  </si>
  <si>
    <t>105-198-000</t>
  </si>
  <si>
    <t>HP COMPAQ PRESARIO PENTIUM 4, 256 RAM, 200 BG DISC</t>
  </si>
  <si>
    <t>105-199-000</t>
  </si>
  <si>
    <t>105-201-000</t>
  </si>
  <si>
    <t>Esc.subjecut.1.60 obscuro</t>
  </si>
  <si>
    <t>105-203-000</t>
  </si>
  <si>
    <t>Archivero metalico 3 gavetas</t>
  </si>
  <si>
    <t>105-204-000</t>
  </si>
  <si>
    <t>105-206-000</t>
  </si>
  <si>
    <t>Sillón visit. fijo vinil café</t>
  </si>
  <si>
    <t>105-207-000</t>
  </si>
  <si>
    <t>105-209-000</t>
  </si>
  <si>
    <t>Cesto papelero color obscuro</t>
  </si>
  <si>
    <t>105-212-000</t>
  </si>
  <si>
    <t>Regulador de voltaje</t>
  </si>
  <si>
    <t>105-214-000</t>
  </si>
  <si>
    <t>Charola Papelera</t>
  </si>
  <si>
    <t>105-215-000</t>
  </si>
  <si>
    <t>CPU IBM 78-PFVW8</t>
  </si>
  <si>
    <t>105-216-000</t>
  </si>
  <si>
    <t>Pizarrón corcho .60 x .45</t>
  </si>
  <si>
    <t>105-217-000</t>
  </si>
  <si>
    <t>Charola Papelera Panel Art</t>
  </si>
  <si>
    <t>105-218-000</t>
  </si>
  <si>
    <t>Mesa multiusos metalica</t>
  </si>
  <si>
    <t>105-219-000</t>
  </si>
  <si>
    <t>Laptop Dell Inspiron</t>
  </si>
  <si>
    <t>105-220-000</t>
  </si>
  <si>
    <t>105-221-000</t>
  </si>
  <si>
    <t>Laptop Dell Pavillion</t>
  </si>
  <si>
    <t>105-222-000</t>
  </si>
  <si>
    <t>Ipad retina 9.7"</t>
  </si>
  <si>
    <t>105-223-000</t>
  </si>
  <si>
    <t>Mesa para comp.</t>
  </si>
  <si>
    <t>105-224-000</t>
  </si>
  <si>
    <t>Mesa comp.color nogalS308N</t>
  </si>
  <si>
    <t>105-225-000</t>
  </si>
  <si>
    <t>Perchero metálico</t>
  </si>
  <si>
    <t>105-227-000</t>
  </si>
  <si>
    <t>Silla Secret. Tela negra</t>
  </si>
  <si>
    <t>105-228-000</t>
  </si>
  <si>
    <t>Dispositivo Movil Android</t>
  </si>
  <si>
    <t>105-229-000</t>
  </si>
  <si>
    <t>105-233-000</t>
  </si>
  <si>
    <t>IMPRESORA LASERJET HP 1320</t>
  </si>
  <si>
    <t>105-234-000</t>
  </si>
  <si>
    <t>Tripie Sony BCT-R640</t>
  </si>
  <si>
    <t>105-235-000</t>
  </si>
  <si>
    <t>Estuche Sony para Handycam</t>
  </si>
  <si>
    <t>105-236-000</t>
  </si>
  <si>
    <t>Tarjeta MS duo Sony 256 MB</t>
  </si>
  <si>
    <t>105-237-000</t>
  </si>
  <si>
    <t>Memoria Extraible USB 512 MB</t>
  </si>
  <si>
    <t>105-238-000</t>
  </si>
  <si>
    <t>FAX PANASONIC FT 931LA</t>
  </si>
  <si>
    <t>105-239-000</t>
  </si>
  <si>
    <t>Computadora Laptop PAV DV 2325 Direccion Gral.</t>
  </si>
  <si>
    <t>105-240-000</t>
  </si>
  <si>
    <t>MONITOR SAMSUNG 17" PLANO LCD</t>
  </si>
  <si>
    <t>105-241-000</t>
  </si>
  <si>
    <t>105-243-000</t>
  </si>
  <si>
    <t>LAPTOP GETWAY</t>
  </si>
  <si>
    <t>105-244-000</t>
  </si>
  <si>
    <t>Dron DJI Spark</t>
  </si>
  <si>
    <t>105-245-000</t>
  </si>
  <si>
    <t>105-247-000</t>
  </si>
  <si>
    <t>COMPUTADORA HP COMPAQ PRESARIO W1907 FOMIX</t>
  </si>
  <si>
    <t>105-248-000</t>
  </si>
  <si>
    <t>COMPUTADORA HP COMPA PRESARIO PROYECTOS</t>
  </si>
  <si>
    <t>105-249-000</t>
  </si>
  <si>
    <t>COMPUTADORA HP COMPAQ PRESARIO USO RUDO SISTEMAS</t>
  </si>
  <si>
    <t>105-250-000</t>
  </si>
  <si>
    <t>IMPRESORA HP 2600 LASERJET COLOR</t>
  </si>
  <si>
    <t>105-251-000</t>
  </si>
  <si>
    <t>IMPRESORA HP LASERJET 1020</t>
  </si>
  <si>
    <t>105-252-000</t>
  </si>
  <si>
    <t>SCANJET HP 5590 PROYECTOS</t>
  </si>
  <si>
    <t>105-253-000</t>
  </si>
  <si>
    <t>SCANER HP G4050 CAMA PLANA COCYTED LAGUNA</t>
  </si>
  <si>
    <t>105-254-000</t>
  </si>
  <si>
    <t>FUENTE DE RESPALDO NO BREAK SISTEMAS</t>
  </si>
  <si>
    <t>105-255-000</t>
  </si>
  <si>
    <t>IMPRESORA HP LASERJET P2014(PROYECTOS)</t>
  </si>
  <si>
    <t>105-257-000</t>
  </si>
  <si>
    <t>PRESENTADOR LOGITECH INALAMBRICO</t>
  </si>
  <si>
    <t>105-258-000</t>
  </si>
  <si>
    <t>COMPUTADORA HP PAVILION ELITE(SISTEMAS)</t>
  </si>
  <si>
    <t>105-259-000</t>
  </si>
  <si>
    <t>Proyector DELL 5100MP DLP SERIE 8X5RJD1</t>
  </si>
  <si>
    <t>105-260-000</t>
  </si>
  <si>
    <t>SWICHTKVM 4 PTOS.</t>
  </si>
  <si>
    <t>105-262-000</t>
  </si>
  <si>
    <t>'6 MINISPLIT MIRAGE 1 TON</t>
  </si>
  <si>
    <t>105-263-000</t>
  </si>
  <si>
    <t>Computadora HP pavilion mod P6100 Intel Pentium</t>
  </si>
  <si>
    <t>105-264-000</t>
  </si>
  <si>
    <t>105-265-000</t>
  </si>
  <si>
    <t>105-266-000</t>
  </si>
  <si>
    <t>COMPUTADORA DE ESCRITORIO GATEWAY  MOD GT3250M</t>
  </si>
  <si>
    <t>105-267-000</t>
  </si>
  <si>
    <t>105-268-000</t>
  </si>
  <si>
    <t>HIDROLAVADORA KARCHER  K3.86M</t>
  </si>
  <si>
    <t>105-269-000</t>
  </si>
  <si>
    <t>SILLA DE TRABAJO CON DESCANSABRAZOS SKU 38492</t>
  </si>
  <si>
    <t>105-270-000</t>
  </si>
  <si>
    <t>SILLON DE PIEL II SKU 24504</t>
  </si>
  <si>
    <t>105-271-000</t>
  </si>
  <si>
    <t>105-272-000</t>
  </si>
  <si>
    <t>105-273-000</t>
  </si>
  <si>
    <t>105-274-000</t>
  </si>
  <si>
    <t>SILLA SECRETARIAL ERGONOMICA SKU 30440</t>
  </si>
  <si>
    <t>105-275-000</t>
  </si>
  <si>
    <t>105-276-000</t>
  </si>
  <si>
    <t>105-277-000</t>
  </si>
  <si>
    <t>SILLA SECRETARIAL ERGONOMICA SKU 30441</t>
  </si>
  <si>
    <t>105-278-000</t>
  </si>
  <si>
    <t>ARCHIVERO MOVIL CON CERRADURA SKU 39267</t>
  </si>
  <si>
    <t>105-279-000</t>
  </si>
  <si>
    <t>105-280-000</t>
  </si>
  <si>
    <t>105-281-000</t>
  </si>
  <si>
    <t>LAPTOP HP MINI MOD 110/1020 N270</t>
  </si>
  <si>
    <t>105-282-000</t>
  </si>
  <si>
    <t>Despachador de Agua Mabe SKU 66159</t>
  </si>
  <si>
    <t>105-283-000</t>
  </si>
  <si>
    <t>105-284-000</t>
  </si>
  <si>
    <t>Archivero negro SKU 87891</t>
  </si>
  <si>
    <t>105-285-000</t>
  </si>
  <si>
    <t>Pantalla LG 43"</t>
  </si>
  <si>
    <t>105-286-000</t>
  </si>
  <si>
    <t>105-288-000</t>
  </si>
  <si>
    <t>Camara Nikon D5000</t>
  </si>
  <si>
    <t>105-290-000</t>
  </si>
  <si>
    <t>Librero Corner Stone SKU 41774</t>
  </si>
  <si>
    <t>105-291-000</t>
  </si>
  <si>
    <t>105-292-000</t>
  </si>
  <si>
    <t>105-293-000</t>
  </si>
  <si>
    <t>Librero  Metropolitan SKU 30356</t>
  </si>
  <si>
    <t>105-294-000</t>
  </si>
  <si>
    <t>Librero Metropolitan SKU 30356</t>
  </si>
  <si>
    <t>105-295-000</t>
  </si>
  <si>
    <t>Sofa de 3 plazas color negro</t>
  </si>
  <si>
    <t>105-296-000</t>
  </si>
  <si>
    <t>Frigobar Grafito 4 Codigo 757638326049</t>
  </si>
  <si>
    <t>105-297-000</t>
  </si>
  <si>
    <t>Lap TopAspire 5738 T sku 438692</t>
  </si>
  <si>
    <t>105-298-000</t>
  </si>
  <si>
    <t>Laser Jet Pro CM1415FN A COLOR</t>
  </si>
  <si>
    <t>105-299-000</t>
  </si>
  <si>
    <t>Sillón ejecutivo Mesh en tela y malla color negro</t>
  </si>
  <si>
    <t>105-303-000</t>
  </si>
  <si>
    <t>Esc.subjecutivo color obscuro</t>
  </si>
  <si>
    <t>105-305-000</t>
  </si>
  <si>
    <t>Arvhivero metálico 4 gavetas</t>
  </si>
  <si>
    <t>105-306-000</t>
  </si>
  <si>
    <t>Archivero de 2 gavetas obscur</t>
  </si>
  <si>
    <t>105-308-000</t>
  </si>
  <si>
    <t>Sillón vis.fijo vinil café</t>
  </si>
  <si>
    <t>105-309-000</t>
  </si>
  <si>
    <t>105-312-000</t>
  </si>
  <si>
    <t>105-313-000</t>
  </si>
  <si>
    <t>105-314-000</t>
  </si>
  <si>
    <t>Cesto papelero metálico gris</t>
  </si>
  <si>
    <t>105-315-000</t>
  </si>
  <si>
    <t>Mesa multiusos metálica arena</t>
  </si>
  <si>
    <t>105-326-000</t>
  </si>
  <si>
    <t>105-336-000</t>
  </si>
  <si>
    <t>Perchero mod. ergos negro</t>
  </si>
  <si>
    <t>105-338-000</t>
  </si>
  <si>
    <t>105-339-000</t>
  </si>
  <si>
    <t>Mesa para Computad. S-308</t>
  </si>
  <si>
    <t>105-340-000</t>
  </si>
  <si>
    <t>Regulador TDE-Max</t>
  </si>
  <si>
    <t>105-341-000</t>
  </si>
  <si>
    <t>Mesa p/comput.mod S-308N Gale</t>
  </si>
  <si>
    <t>105-342-000</t>
  </si>
  <si>
    <t>Mesa p/comp.mod.S-208-N York</t>
  </si>
  <si>
    <t>105-343-000</t>
  </si>
  <si>
    <t>Silla Sec.JC-01 tela café</t>
  </si>
  <si>
    <t>105-346-000</t>
  </si>
  <si>
    <t>Sillón Ejecutivo de Visita en Piel SKU 30467</t>
  </si>
  <si>
    <t>105-346-002</t>
  </si>
  <si>
    <t>105-347-000</t>
  </si>
  <si>
    <t>Gabinete Universal est.croma</t>
  </si>
  <si>
    <t>105-352-000</t>
  </si>
  <si>
    <t>Gabinete Universal</t>
  </si>
  <si>
    <t>105-355-000</t>
  </si>
  <si>
    <t>Regulador Microsea X-214881</t>
  </si>
  <si>
    <t>105-357-000</t>
  </si>
  <si>
    <t>Silla Ejecutiva de Piel Plus sku 36213</t>
  </si>
  <si>
    <t>105-358-000</t>
  </si>
  <si>
    <t>Sillón de Piel II SKU 24504</t>
  </si>
  <si>
    <t>105-359-000</t>
  </si>
  <si>
    <t>Conjunto Operativo Spazio</t>
  </si>
  <si>
    <t>105-360-000</t>
  </si>
  <si>
    <t>105-361-000</t>
  </si>
  <si>
    <t>Grabadora de Audio digital ICD-PX820</t>
  </si>
  <si>
    <t>105-362-000</t>
  </si>
  <si>
    <t>Ipad Apple Wi-Fi</t>
  </si>
  <si>
    <t>105-363-000</t>
  </si>
  <si>
    <t>Computadora HP Elite 8200core  i5</t>
  </si>
  <si>
    <t>105-364-000</t>
  </si>
  <si>
    <t>Computadora HP Elite 8200 core i5</t>
  </si>
  <si>
    <t>105-365-000</t>
  </si>
  <si>
    <t>HP Pavilion P-71030LA DESKTOP PC QN693AA</t>
  </si>
  <si>
    <t>105-366-000</t>
  </si>
  <si>
    <t>105-367-000</t>
  </si>
  <si>
    <t>Gabinete de Almacenamiento SKU 36663</t>
  </si>
  <si>
    <t>105-368-000</t>
  </si>
  <si>
    <t>Centro de Trabajo con librero SKU 50027</t>
  </si>
  <si>
    <t>105-369-000</t>
  </si>
  <si>
    <t>Centro de Trabajo Gallery SKU 25662</t>
  </si>
  <si>
    <t>105-370-000</t>
  </si>
  <si>
    <t>105-371-000</t>
  </si>
  <si>
    <t>Sillon de Piel II SKU 24504</t>
  </si>
  <si>
    <t>105-372-000</t>
  </si>
  <si>
    <t>Librero 5 repizas color cerezo SKU 41210</t>
  </si>
  <si>
    <t>105-373-000</t>
  </si>
  <si>
    <t>Librero 5 repisas color cerezo SKU 41210</t>
  </si>
  <si>
    <t>105-374-000</t>
  </si>
  <si>
    <t>Benq Proyector MS500 SVG 27</t>
  </si>
  <si>
    <t>105-375-000</t>
  </si>
  <si>
    <t>Mesa de Consejo de 2.40x1.20 color vino</t>
  </si>
  <si>
    <t>105-376-000</t>
  </si>
  <si>
    <t>'8 Sillas fijas modelo A-135 color negra</t>
  </si>
  <si>
    <t>105-376-002</t>
  </si>
  <si>
    <t>105-376-003</t>
  </si>
  <si>
    <t>105-376-004</t>
  </si>
  <si>
    <t>105-376-005</t>
  </si>
  <si>
    <t>105-376-006</t>
  </si>
  <si>
    <t>105-376-007</t>
  </si>
  <si>
    <t>105-376-008</t>
  </si>
  <si>
    <t>105-377-000</t>
  </si>
  <si>
    <t>Multifuncional HP PS AIO D11 SKU 49353</t>
  </si>
  <si>
    <t>105-378-000</t>
  </si>
  <si>
    <t>MULTIFUNCIONAL HP DESKJET 30 SKU 49723</t>
  </si>
  <si>
    <t>105-379-000</t>
  </si>
  <si>
    <t>CARRO DE CÓMPUTO ARENA</t>
  </si>
  <si>
    <t>105-389-000</t>
  </si>
  <si>
    <t>Silla de visitas  AB 400</t>
  </si>
  <si>
    <t>105-390-000</t>
  </si>
  <si>
    <t>Silla de visitas AB 400</t>
  </si>
  <si>
    <t>105-391-000</t>
  </si>
  <si>
    <t>105-393-000</t>
  </si>
  <si>
    <t>Regulador de Voltaje Triplite</t>
  </si>
  <si>
    <t>105-394-000</t>
  </si>
  <si>
    <t>105-399-000</t>
  </si>
  <si>
    <t>Pantalla con tripie de 2.44 x 2.44</t>
  </si>
  <si>
    <t>105-403-000</t>
  </si>
  <si>
    <t>Archivero metálico 4 gavetas</t>
  </si>
  <si>
    <t>105-404-000</t>
  </si>
  <si>
    <t>105-405-000</t>
  </si>
  <si>
    <t>105-406-000</t>
  </si>
  <si>
    <t>105-407-000</t>
  </si>
  <si>
    <t>Sillón vis.fijo tela y vinil</t>
  </si>
  <si>
    <t>105-410-000</t>
  </si>
  <si>
    <t>105-411-000</t>
  </si>
  <si>
    <t>105-417-000</t>
  </si>
  <si>
    <t>Pizarrón de corcho de .90x.60</t>
  </si>
  <si>
    <t>105-419-000</t>
  </si>
  <si>
    <t>Escritorio Sec. de 1.40 x .75</t>
  </si>
  <si>
    <t>105-420-000</t>
  </si>
  <si>
    <t>Silla Secret.tela café tabaco</t>
  </si>
  <si>
    <t>105-421-000</t>
  </si>
  <si>
    <t>Archivero 4 Gavetas Metálico</t>
  </si>
  <si>
    <t>105-422-000</t>
  </si>
  <si>
    <t>Esc.Sec.5 cajones met.arena</t>
  </si>
  <si>
    <t>105-423-000</t>
  </si>
  <si>
    <t>Archivero 2 Gavetas panelart</t>
  </si>
  <si>
    <t>105-428-000</t>
  </si>
  <si>
    <t>Silla Sec.Tela Negra</t>
  </si>
  <si>
    <t>105-430-000</t>
  </si>
  <si>
    <t>Grabadora Sony Mod. M-455</t>
  </si>
  <si>
    <t>105-431-000</t>
  </si>
  <si>
    <t>Silla plegable de plastico color blanca</t>
  </si>
  <si>
    <t>105-432-000</t>
  </si>
  <si>
    <t>105-433-000</t>
  </si>
  <si>
    <t>105-434-000</t>
  </si>
  <si>
    <t>105-435-000</t>
  </si>
  <si>
    <t>105-436-000</t>
  </si>
  <si>
    <t>Silla plegable de color blanco</t>
  </si>
  <si>
    <t>105-437-000</t>
  </si>
  <si>
    <t>Silla plegable color blanco</t>
  </si>
  <si>
    <t>105-438-000</t>
  </si>
  <si>
    <t>105-439-000</t>
  </si>
  <si>
    <t>105-440-000</t>
  </si>
  <si>
    <t>105-441-000</t>
  </si>
  <si>
    <t>105-442-000</t>
  </si>
  <si>
    <t>Silla Plegable color blanco</t>
  </si>
  <si>
    <t>105-443-000</t>
  </si>
  <si>
    <t>105-444-000</t>
  </si>
  <si>
    <t>105-445-000</t>
  </si>
  <si>
    <t>105-446-000</t>
  </si>
  <si>
    <t>105-447-000</t>
  </si>
  <si>
    <t>105-448-000</t>
  </si>
  <si>
    <t>105-449-000</t>
  </si>
  <si>
    <t>105-450-000</t>
  </si>
  <si>
    <t>105-451-000</t>
  </si>
  <si>
    <t>105-452-000</t>
  </si>
  <si>
    <t>105-453-000</t>
  </si>
  <si>
    <t>105-454-000</t>
  </si>
  <si>
    <t>105-455-000</t>
  </si>
  <si>
    <t>105-456-000</t>
  </si>
  <si>
    <t>105-457-000</t>
  </si>
  <si>
    <t>105-458-000</t>
  </si>
  <si>
    <t>105-459-000</t>
  </si>
  <si>
    <t>105-460-000</t>
  </si>
  <si>
    <t>105-461-000</t>
  </si>
  <si>
    <t>105-462-000</t>
  </si>
  <si>
    <t>105-463-000</t>
  </si>
  <si>
    <t>105-464-000</t>
  </si>
  <si>
    <t>105-465-000</t>
  </si>
  <si>
    <t>105-466-000</t>
  </si>
  <si>
    <t>105-467-000</t>
  </si>
  <si>
    <t>105-468-000</t>
  </si>
  <si>
    <t>105-469-000</t>
  </si>
  <si>
    <t>105-470-000</t>
  </si>
  <si>
    <t>105-471-000</t>
  </si>
  <si>
    <t>Mesa plegable de plastico color blanco</t>
  </si>
  <si>
    <t>105-472-000</t>
  </si>
  <si>
    <t>Mesa plega ble de plastico color blanco</t>
  </si>
  <si>
    <t>105-473-000</t>
  </si>
  <si>
    <t>Toldo armable de 6x4mts con estructura métalica</t>
  </si>
  <si>
    <t>105-474-000</t>
  </si>
  <si>
    <t>Tanque de Gas con accesorios</t>
  </si>
  <si>
    <t>105-475-000</t>
  </si>
  <si>
    <t>Epo. de Sonido (Consola, 2 microf., 2 bafles, 2 tr</t>
  </si>
  <si>
    <t>105-476-000</t>
  </si>
  <si>
    <t>Epo. de sonido movil, bocinas y microfono</t>
  </si>
  <si>
    <t>105-477-000</t>
  </si>
  <si>
    <t>105-478-000</t>
  </si>
  <si>
    <t>105-479-000</t>
  </si>
  <si>
    <t>105-480-000</t>
  </si>
  <si>
    <t>105-481-000</t>
  </si>
  <si>
    <t>105-482-000</t>
  </si>
  <si>
    <t>105-483-000</t>
  </si>
  <si>
    <t>105-484-000</t>
  </si>
  <si>
    <t>105-485-000</t>
  </si>
  <si>
    <t>105-486-000</t>
  </si>
  <si>
    <t>105-487-000</t>
  </si>
  <si>
    <t>105-488-000</t>
  </si>
  <si>
    <t>'1 Convertidor de HDMI a Componente y VGA</t>
  </si>
  <si>
    <t>105-489-000</t>
  </si>
  <si>
    <t>Generador Portatil B&amp;S 5000  W</t>
  </si>
  <si>
    <t>105-494-000</t>
  </si>
  <si>
    <t>Desbrozadora Homelite Gas</t>
  </si>
  <si>
    <t>105-495-000</t>
  </si>
  <si>
    <t>Librero de 5 espacios color nogal SKU 54630</t>
  </si>
  <si>
    <t>105-496-000</t>
  </si>
  <si>
    <t>105-497-000</t>
  </si>
  <si>
    <t>105-498-000</t>
  </si>
  <si>
    <t>Archivero Vertical 2 Gavetas SKU 53989</t>
  </si>
  <si>
    <t>105-499-000</t>
  </si>
  <si>
    <t>Silla de Piel II SKU 24504</t>
  </si>
  <si>
    <t>105-527-000</t>
  </si>
  <si>
    <t>Librero alto de madera</t>
  </si>
  <si>
    <t>105-528-000</t>
  </si>
  <si>
    <t>Librero bajo de madera</t>
  </si>
  <si>
    <t>105-531-000</t>
  </si>
  <si>
    <t>T.V. Mca.Sony serie 8227446</t>
  </si>
  <si>
    <t>105-532-000</t>
  </si>
  <si>
    <t>Videocasetera Mca.Mitsubihi</t>
  </si>
  <si>
    <t>105-535-000</t>
  </si>
  <si>
    <t>Mesa porta T.V. Blanco</t>
  </si>
  <si>
    <t>105-537-000</t>
  </si>
  <si>
    <t>Persiana vertical de PVC</t>
  </si>
  <si>
    <t>105-538-000</t>
  </si>
  <si>
    <t>Pantalla de tripie 1.77 x 1.7</t>
  </si>
  <si>
    <t>105-540-000</t>
  </si>
  <si>
    <t>Cesto papelero Panel Art</t>
  </si>
  <si>
    <t>105-541-000</t>
  </si>
  <si>
    <t>Rotafolio telesc.plegable</t>
  </si>
  <si>
    <t>105-542-000</t>
  </si>
  <si>
    <t>Intellmouse Explorer</t>
  </si>
  <si>
    <t>105-543-000</t>
  </si>
  <si>
    <t>Lote 12 Sillas de Visita Gris</t>
  </si>
  <si>
    <t>105-545-000</t>
  </si>
  <si>
    <t>pantalla 3m. p/pared</t>
  </si>
  <si>
    <t>105-547-000</t>
  </si>
  <si>
    <t>Silla de  visitas mod AB-400</t>
  </si>
  <si>
    <t>105-548-000</t>
  </si>
  <si>
    <t>Silla de visitas mod AB-400</t>
  </si>
  <si>
    <t>105-549-000</t>
  </si>
  <si>
    <t>Supresor Tripplite 720 SKU 25262</t>
  </si>
  <si>
    <t>105-550-000</t>
  </si>
  <si>
    <t>105-551-000</t>
  </si>
  <si>
    <t>CD APROPIACIÓN DE LA CIENCIA</t>
  </si>
  <si>
    <t>105-552-000</t>
  </si>
  <si>
    <t>Sillón Ejecutivo L-300 en tela color negro</t>
  </si>
  <si>
    <t>105-553-000</t>
  </si>
  <si>
    <t>Pizarrón Blanco de 90X2.40  Marco de Aluminio A110</t>
  </si>
  <si>
    <t>105-554-000</t>
  </si>
  <si>
    <t>Pizarrón Blanco L-300 de .90X2.4 Marco de Aluminio</t>
  </si>
  <si>
    <t>105-555-000</t>
  </si>
  <si>
    <t>105-556-000</t>
  </si>
  <si>
    <t>Enfriador de Agua GXCF0SD</t>
  </si>
  <si>
    <t>105-557-000</t>
  </si>
  <si>
    <t>Pantalla de Proyección de Pared de 2.13X2.13</t>
  </si>
  <si>
    <t>105-558-000</t>
  </si>
  <si>
    <t>Licencia SACG</t>
  </si>
  <si>
    <t>105-560-000</t>
  </si>
  <si>
    <t>Conjunto Ejecutivo Millenium</t>
  </si>
  <si>
    <t>105-561-000</t>
  </si>
  <si>
    <t>Escritorio Milenium</t>
  </si>
  <si>
    <t>105-562-000</t>
  </si>
  <si>
    <t>Credenza Millenium</t>
  </si>
  <si>
    <t>105-563-000</t>
  </si>
  <si>
    <t>Cafetera Percoladora 50tzas SKU 41188</t>
  </si>
  <si>
    <t>105-564-000</t>
  </si>
  <si>
    <t>Impresora Epson LX-300+II  MATRI SKU 39610</t>
  </si>
  <si>
    <t>105-565-000</t>
  </si>
  <si>
    <t>COMPUTADORA HP 20 B00LA  SKU 57015</t>
  </si>
  <si>
    <t>105-566-000</t>
  </si>
  <si>
    <t>105-567-000</t>
  </si>
  <si>
    <t>Silla de Trabajo Negra SKU 23017</t>
  </si>
  <si>
    <t>105-568-000</t>
  </si>
  <si>
    <t>Impresora Brother Larer Wirele SKU 56787</t>
  </si>
  <si>
    <t>105-569-000</t>
  </si>
  <si>
    <t>Proyector Acer X1161P2700LUMSVGA</t>
  </si>
  <si>
    <t>105-570-000</t>
  </si>
  <si>
    <t>Impresora Multifucncional Laser Col 175NW</t>
  </si>
  <si>
    <t>105-571-000</t>
  </si>
  <si>
    <t>Sofa Donatello tapizado en Curlpiel color negro</t>
  </si>
  <si>
    <t>105-572-000</t>
  </si>
  <si>
    <t>Conjunto Diagonal Cyber con Librero flipper</t>
  </si>
  <si>
    <t>105-573-000</t>
  </si>
  <si>
    <t>Conjunto Diagonal Cyber con librero flipper</t>
  </si>
  <si>
    <t>105-574-000</t>
  </si>
  <si>
    <t>Conjunto Diagonal Cyber con librero Flipper</t>
  </si>
  <si>
    <t>105-575-000</t>
  </si>
  <si>
    <t>105-576-000</t>
  </si>
  <si>
    <t>Conjunto Diagonal cyber con librero flipper</t>
  </si>
  <si>
    <t>105-577-000</t>
  </si>
  <si>
    <t>Cerebro  Gigante  con arterias</t>
  </si>
  <si>
    <t>105-578-000</t>
  </si>
  <si>
    <t>Corazón Gigante</t>
  </si>
  <si>
    <t>105-579-000</t>
  </si>
  <si>
    <t>Craneo Adulto</t>
  </si>
  <si>
    <t>105-580-000</t>
  </si>
  <si>
    <t>Dentadura Gigante Fléxible</t>
  </si>
  <si>
    <t>105-581-000</t>
  </si>
  <si>
    <t>Esqueleto Clásico Colores</t>
  </si>
  <si>
    <t>105-582-000</t>
  </si>
  <si>
    <t>Modelo sistema Circulatorio</t>
  </si>
  <si>
    <t>105-583-000</t>
  </si>
  <si>
    <t>Modelo sistema Digestivo</t>
  </si>
  <si>
    <t>105-584-000</t>
  </si>
  <si>
    <t>Oido Gigante</t>
  </si>
  <si>
    <t>105-585-000</t>
  </si>
  <si>
    <t>Modelo de Piel Gigante en lugar del ojo</t>
  </si>
  <si>
    <t>105-586-000</t>
  </si>
  <si>
    <t>Pulmones transparentes</t>
  </si>
  <si>
    <t>105-587-000</t>
  </si>
  <si>
    <t>Torso Humano c/40 pzas</t>
  </si>
  <si>
    <t>105-588-000</t>
  </si>
  <si>
    <t>Abaco Gigante</t>
  </si>
  <si>
    <t>105-589-000</t>
  </si>
  <si>
    <t>Cubo sin fin</t>
  </si>
  <si>
    <t>105-590-000</t>
  </si>
  <si>
    <t>105-591-000</t>
  </si>
  <si>
    <t>105-592-000</t>
  </si>
  <si>
    <t>105-593-000</t>
  </si>
  <si>
    <t>Cromo 1</t>
  </si>
  <si>
    <t>105-594-000</t>
  </si>
  <si>
    <t>Cromo 2</t>
  </si>
  <si>
    <t>105-595-000</t>
  </si>
  <si>
    <t>Cromo 3</t>
  </si>
  <si>
    <t>105-596-000</t>
  </si>
  <si>
    <t>Vehículo solar I</t>
  </si>
  <si>
    <t>105-597-000</t>
  </si>
  <si>
    <t>Vehículo Solar II</t>
  </si>
  <si>
    <t>105-598-000</t>
  </si>
  <si>
    <t>Anemómetro</t>
  </si>
  <si>
    <t>105-599-000</t>
  </si>
  <si>
    <t>Disco de Newton</t>
  </si>
  <si>
    <t>105-603-000</t>
  </si>
  <si>
    <t>Aparato telef.mca.panasonic</t>
  </si>
  <si>
    <t>105-607-000</t>
  </si>
  <si>
    <t>Persiana Vertical PVC</t>
  </si>
  <si>
    <t>105-616-000</t>
  </si>
  <si>
    <t>Aparato telef.mca.Panasonic</t>
  </si>
  <si>
    <t>105-617-000</t>
  </si>
  <si>
    <t>Telefono Panasonic KXTS55</t>
  </si>
  <si>
    <t>105-618-000</t>
  </si>
  <si>
    <t>105-619-000</t>
  </si>
  <si>
    <t>Telefono panasonic KXTS55</t>
  </si>
  <si>
    <t>105-620-000</t>
  </si>
  <si>
    <t>105-621-000</t>
  </si>
  <si>
    <t>105-622-000</t>
  </si>
  <si>
    <t>Relog Checador de Huella digital</t>
  </si>
  <si>
    <t>105-623-000</t>
  </si>
  <si>
    <t>Camara de Videoconferencia BCC950</t>
  </si>
  <si>
    <t>105-624-000</t>
  </si>
  <si>
    <t>Camara Nikon modelo L830</t>
  </si>
  <si>
    <t>105-625-000</t>
  </si>
  <si>
    <t>Televisión Atvio LED 46"</t>
  </si>
  <si>
    <t>105-626-000</t>
  </si>
  <si>
    <t>105-627-000</t>
  </si>
  <si>
    <t>Conjunto Diagonal cyber copn librero Flyper</t>
  </si>
  <si>
    <t>105-628-000</t>
  </si>
  <si>
    <t>Conjunto Diagonal Flyper con librero Flipper</t>
  </si>
  <si>
    <t>105-629-000</t>
  </si>
  <si>
    <t>computadora de escritorio dell vostro 3250 7JC6D92</t>
  </si>
  <si>
    <t>105-630-000</t>
  </si>
  <si>
    <t>computadora de escritorio dell vostro 3250 7M8BD92</t>
  </si>
  <si>
    <t>105-631-000</t>
  </si>
  <si>
    <t>computadora de escritorio dell vostro 3250 7TC6D92</t>
  </si>
  <si>
    <t>105-632-000</t>
  </si>
  <si>
    <t>computadora de escritorio dell vostro 3250 7ML6D92</t>
  </si>
  <si>
    <t>105-633-000</t>
  </si>
  <si>
    <t>computadora de escritorio dell vostro 3250 7P58D92</t>
  </si>
  <si>
    <t>105-634-000</t>
  </si>
  <si>
    <t>computadora de escritorio dell vostro 3250 7NM7D92</t>
  </si>
  <si>
    <t>105-635-000</t>
  </si>
  <si>
    <t>Monitor Dell 18.5" LED 258QAW3U</t>
  </si>
  <si>
    <t>105-636-000</t>
  </si>
  <si>
    <t>Monitor dell 18.5" LED 2616G93B</t>
  </si>
  <si>
    <t>105-637-000</t>
  </si>
  <si>
    <t>Monitor Dell 18.5" LED 2616G96B</t>
  </si>
  <si>
    <t>105-638-000</t>
  </si>
  <si>
    <t>Monitor Dell 18.5" LED 2616G9CB</t>
  </si>
  <si>
    <t>105-639-000</t>
  </si>
  <si>
    <t>Monitor Dell 18.5" LED 2616G9JB</t>
  </si>
  <si>
    <t>105-640-000</t>
  </si>
  <si>
    <t>Monitor Dell 18.5" LED 2616G9KB</t>
  </si>
  <si>
    <t>105-641-000</t>
  </si>
  <si>
    <t>Telescopio marca quasar Q76</t>
  </si>
  <si>
    <t>105-642-000</t>
  </si>
  <si>
    <t>105-643-000</t>
  </si>
  <si>
    <t>105-644-000</t>
  </si>
  <si>
    <t>105-645-000</t>
  </si>
  <si>
    <t>105-646-000</t>
  </si>
  <si>
    <t>105-647-000</t>
  </si>
  <si>
    <t>105-648-000</t>
  </si>
  <si>
    <t>Extintor marca Atlanta</t>
  </si>
  <si>
    <t>105-649-000</t>
  </si>
  <si>
    <t>105-650-000</t>
  </si>
  <si>
    <t>105-651-000</t>
  </si>
  <si>
    <t>105-652-000</t>
  </si>
  <si>
    <t>105-653-000</t>
  </si>
  <si>
    <t>105-654-000</t>
  </si>
  <si>
    <t>Proyector 3D con espejo para full dome</t>
  </si>
  <si>
    <t>105-658-000</t>
  </si>
  <si>
    <t>Credenza Ejecutiva 1.80 x .40</t>
  </si>
  <si>
    <t>105-659-000</t>
  </si>
  <si>
    <t>Librero copete 1.80 x .30 x 1</t>
  </si>
  <si>
    <t>105-660-000</t>
  </si>
  <si>
    <t>Tel Multilinea manos libres</t>
  </si>
  <si>
    <t>105-661-000</t>
  </si>
  <si>
    <t>Microscopio Solar de Metal</t>
  </si>
  <si>
    <t>105-662-000</t>
  </si>
  <si>
    <t>105-663-000</t>
  </si>
  <si>
    <t>105-664-000</t>
  </si>
  <si>
    <t>105-665-000</t>
  </si>
  <si>
    <t>Laberintos Super</t>
  </si>
  <si>
    <t>105-666-000</t>
  </si>
  <si>
    <t>105-667-000</t>
  </si>
  <si>
    <t>Laberintos Númericos</t>
  </si>
  <si>
    <t>105-668-000</t>
  </si>
  <si>
    <t>105-669-000</t>
  </si>
  <si>
    <t>Atina Frisbay</t>
  </si>
  <si>
    <t>105-670-000</t>
  </si>
  <si>
    <t>Globo Terraqueo con Luz</t>
  </si>
  <si>
    <t>105-671-000</t>
  </si>
  <si>
    <t>Proyector Benq MS502 2700Lumenes</t>
  </si>
  <si>
    <t>105-672-000</t>
  </si>
  <si>
    <t>Pantalla de Pared Manual 2.44x2.44</t>
  </si>
  <si>
    <t>105-673-000</t>
  </si>
  <si>
    <t>Bluray 3D Samsung</t>
  </si>
  <si>
    <t>105-674-000</t>
  </si>
  <si>
    <t>Laptop Acer V5-4716805</t>
  </si>
  <si>
    <t>105-675-000</t>
  </si>
  <si>
    <t>Videocamara Samsung HMX-QF30WN</t>
  </si>
  <si>
    <t>105-676-000</t>
  </si>
  <si>
    <t>Camara Sony DSC-WX80/W</t>
  </si>
  <si>
    <t>105-677-000</t>
  </si>
  <si>
    <t>Montor LG 42"</t>
  </si>
  <si>
    <t>105-678-000</t>
  </si>
  <si>
    <t>Impresora 3D minireplicator markerbot</t>
  </si>
  <si>
    <t>105-679-000</t>
  </si>
  <si>
    <t>105-680-000</t>
  </si>
  <si>
    <t>Computadora portatil acer NXG87AL aprop</t>
  </si>
  <si>
    <t>105-681-000</t>
  </si>
  <si>
    <t>105-682-000</t>
  </si>
  <si>
    <t xml:space="preserve">Pelicula DVD 3D </t>
  </si>
  <si>
    <t>105-683-000</t>
  </si>
  <si>
    <t>105-684-000</t>
  </si>
  <si>
    <t>105-685-000</t>
  </si>
  <si>
    <t>105-686-000</t>
  </si>
  <si>
    <t>105-687-000</t>
  </si>
  <si>
    <t>IMPRESORA MARKERBOT 3D REPLICATOR</t>
  </si>
  <si>
    <t>105-688-000</t>
  </si>
  <si>
    <t>SCANNER DIGITIZER MARKERBOT</t>
  </si>
  <si>
    <t>105-689-000</t>
  </si>
  <si>
    <t>PELICULA DVD 3D BLUE RAY</t>
  </si>
  <si>
    <t>105-690-000</t>
  </si>
  <si>
    <t>105-691-000</t>
  </si>
  <si>
    <t>105-692-000</t>
  </si>
  <si>
    <t>105-693-000</t>
  </si>
  <si>
    <t>105-694-000</t>
  </si>
  <si>
    <t>DRON TECNOLOGIA 4K</t>
  </si>
  <si>
    <t>105-695-000</t>
  </si>
  <si>
    <t>TELEFONO CELULAR CON LENTES DE RV</t>
  </si>
  <si>
    <t>105-696-000</t>
  </si>
  <si>
    <t>105-697-000</t>
  </si>
  <si>
    <t>105-698-000</t>
  </si>
  <si>
    <t>105-699-000</t>
  </si>
  <si>
    <t>105-700-000</t>
  </si>
  <si>
    <t>105-701-000</t>
  </si>
  <si>
    <t>105-702-000</t>
  </si>
  <si>
    <t>105-703-000</t>
  </si>
  <si>
    <t>105-704-000</t>
  </si>
  <si>
    <t>105-705-000</t>
  </si>
  <si>
    <t>Pequeño Larousse ilustrado</t>
  </si>
  <si>
    <t>105-706-000</t>
  </si>
  <si>
    <t>Dicc.Práctico Sinón. y Anton.</t>
  </si>
  <si>
    <t>105-707-000</t>
  </si>
  <si>
    <t>Paquete 3 libros</t>
  </si>
  <si>
    <t>105-708-000</t>
  </si>
  <si>
    <t>105-709-000</t>
  </si>
  <si>
    <t>105-710-000</t>
  </si>
  <si>
    <t>105-711-000</t>
  </si>
  <si>
    <t>105-712-000</t>
  </si>
  <si>
    <t>105-713-000</t>
  </si>
  <si>
    <t>105-714-000</t>
  </si>
  <si>
    <t>105-715-000</t>
  </si>
  <si>
    <t>105-716-000</t>
  </si>
  <si>
    <t>105-717-000</t>
  </si>
  <si>
    <t>105-718-000</t>
  </si>
  <si>
    <t>BUTACA LEBRON PARA SALA RV</t>
  </si>
  <si>
    <t>105-719-000</t>
  </si>
  <si>
    <t>105-720-000</t>
  </si>
  <si>
    <t>105-721-000</t>
  </si>
  <si>
    <t>105-722-000</t>
  </si>
  <si>
    <t>105-723-000</t>
  </si>
  <si>
    <t>105-724-000</t>
  </si>
  <si>
    <t>105-725-000</t>
  </si>
  <si>
    <t>105-726-000</t>
  </si>
  <si>
    <t>105-727-000</t>
  </si>
  <si>
    <t xml:space="preserve"> BUTACA LEBRON PARA SALA RV</t>
  </si>
  <si>
    <t>105-728-000</t>
  </si>
  <si>
    <t>105-729-000</t>
  </si>
  <si>
    <t>105-730-000</t>
  </si>
  <si>
    <t>105-731-000</t>
  </si>
  <si>
    <t>105-732-000</t>
  </si>
  <si>
    <t>105-733-000</t>
  </si>
  <si>
    <t>105-734-000</t>
  </si>
  <si>
    <t>105-735-000</t>
  </si>
  <si>
    <t>105-736-000</t>
  </si>
  <si>
    <t>105-737-000</t>
  </si>
  <si>
    <t>105-738-000</t>
  </si>
  <si>
    <t>Lampara de Plasma de 10"</t>
  </si>
  <si>
    <t>105-739-000</t>
  </si>
  <si>
    <t>Lampara de plasma de 10"</t>
  </si>
  <si>
    <t>105-740-000</t>
  </si>
  <si>
    <t>105-741-000</t>
  </si>
  <si>
    <t>105-742-000</t>
  </si>
  <si>
    <t>105-743-000</t>
  </si>
  <si>
    <t>105-744-000</t>
  </si>
  <si>
    <t>105-745-000</t>
  </si>
  <si>
    <t>105-746-000</t>
  </si>
  <si>
    <t>Robot humanoide Alpha pro</t>
  </si>
  <si>
    <t>105-747-000</t>
  </si>
  <si>
    <t>Robot humanoide alpha pro</t>
  </si>
  <si>
    <t>105-748-000</t>
  </si>
  <si>
    <t xml:space="preserve">Robot autonomo programable </t>
  </si>
  <si>
    <t>105-749-000</t>
  </si>
  <si>
    <t>Robot autonomo programable</t>
  </si>
  <si>
    <t>105-750-000</t>
  </si>
  <si>
    <t>Cama de clavos pequeña</t>
  </si>
  <si>
    <t>105-751-000</t>
  </si>
  <si>
    <t>105-752-000</t>
  </si>
  <si>
    <t>105-753-000</t>
  </si>
  <si>
    <t>105-754-000</t>
  </si>
  <si>
    <t>105-755-000</t>
  </si>
  <si>
    <t>105-756-000</t>
  </si>
  <si>
    <t>105-757-000</t>
  </si>
  <si>
    <t>105-758-000</t>
  </si>
  <si>
    <t>105-759-000</t>
  </si>
  <si>
    <t>105-760-000</t>
  </si>
  <si>
    <t>Juguete educativo energia renovable</t>
  </si>
  <si>
    <t>105-761-000</t>
  </si>
  <si>
    <t>105-762-000</t>
  </si>
  <si>
    <t>105-763-000</t>
  </si>
  <si>
    <t>105-764-000</t>
  </si>
  <si>
    <t>105-765-000</t>
  </si>
  <si>
    <t>105-766-000</t>
  </si>
  <si>
    <t>105-767-000</t>
  </si>
  <si>
    <t>105-768-000</t>
  </si>
  <si>
    <t>105-769-000</t>
  </si>
  <si>
    <t>Proyector de estrellas</t>
  </si>
  <si>
    <t>105-803-000</t>
  </si>
  <si>
    <t>Paquete antivirus</t>
  </si>
  <si>
    <t>105-805-000</t>
  </si>
  <si>
    <t>Paequete CD patentes</t>
  </si>
  <si>
    <t>105-806-000</t>
  </si>
  <si>
    <t>programa contpaq 3.5</t>
  </si>
  <si>
    <t>105-807-000</t>
  </si>
  <si>
    <t>SPW-A super Pro Designer</t>
  </si>
  <si>
    <t>105-901-000</t>
  </si>
  <si>
    <t>Escrit.Ejec.1.60 x .75</t>
  </si>
  <si>
    <t>105-902-000</t>
  </si>
  <si>
    <t>Escrit.sec. 1.60 con lateral</t>
  </si>
  <si>
    <t>105-903-000</t>
  </si>
  <si>
    <t>Credenza Ejec.1.80 x 40</t>
  </si>
  <si>
    <t>105-904-000</t>
  </si>
  <si>
    <t>105-905-000</t>
  </si>
  <si>
    <t>Archivero 4 gavetas panelart</t>
  </si>
  <si>
    <t>105-906-000</t>
  </si>
  <si>
    <t>105-907-000</t>
  </si>
  <si>
    <t>Charola papelera panel art</t>
  </si>
  <si>
    <t>105-908-000</t>
  </si>
  <si>
    <t>105-909-000</t>
  </si>
  <si>
    <t>Cesto papelero en panel art</t>
  </si>
  <si>
    <t>105-910-000</t>
  </si>
  <si>
    <t>105-911-000</t>
  </si>
  <si>
    <t>Sillón Ejecutivo mod.nova pis</t>
  </si>
  <si>
    <t>105-912-000</t>
  </si>
  <si>
    <t>Silla Secret. mod.Ergos pisto</t>
  </si>
  <si>
    <t>105-913-000</t>
  </si>
  <si>
    <t>Silla Visit. fija mod.nova</t>
  </si>
  <si>
    <t>105-914-000</t>
  </si>
  <si>
    <t>105-915-000</t>
  </si>
  <si>
    <t>105-917-000</t>
  </si>
  <si>
    <t>Licencia SACG anualidad version 5.88</t>
  </si>
  <si>
    <t>105-918-000</t>
  </si>
  <si>
    <t>Camara de vídeo tarj.microf.</t>
  </si>
  <si>
    <t>105-919-000</t>
  </si>
  <si>
    <t>Silla Visit.fijo mod. Nova</t>
  </si>
  <si>
    <t>105-920-000</t>
  </si>
  <si>
    <t>Proyector Marca Epson Powerlite</t>
  </si>
  <si>
    <t>105-921-000</t>
  </si>
  <si>
    <t>Proyector Epson Powerlite</t>
  </si>
  <si>
    <t>105-922-000</t>
  </si>
  <si>
    <t>105-923-000</t>
  </si>
  <si>
    <t>Lentes para visualizar 3D</t>
  </si>
  <si>
    <t>105-924-000</t>
  </si>
  <si>
    <t>Lentes para visyualizar 3D</t>
  </si>
  <si>
    <t>105-925-000</t>
  </si>
  <si>
    <t>105-926-000</t>
  </si>
  <si>
    <t>105-927-000</t>
  </si>
  <si>
    <t>105-928-000</t>
  </si>
  <si>
    <t>105-929-000</t>
  </si>
  <si>
    <t>105-930-000</t>
  </si>
  <si>
    <t>105-931-000</t>
  </si>
  <si>
    <t>105-932-000</t>
  </si>
  <si>
    <t>105-933-000</t>
  </si>
  <si>
    <t>105-934-000</t>
  </si>
  <si>
    <t>105-935-000</t>
  </si>
  <si>
    <t>105-936-000</t>
  </si>
  <si>
    <t>105-937-000</t>
  </si>
  <si>
    <t>105-938-000</t>
  </si>
  <si>
    <t>105-939-000</t>
  </si>
  <si>
    <t>105-940-000</t>
  </si>
  <si>
    <t>105-941-000</t>
  </si>
  <si>
    <t>105-942-000</t>
  </si>
  <si>
    <t>105-943-000</t>
  </si>
  <si>
    <t>105-944-000</t>
  </si>
  <si>
    <t>105-945-000</t>
  </si>
  <si>
    <t>105-946-000</t>
  </si>
  <si>
    <t>105-947-000</t>
  </si>
  <si>
    <t>105-948-000</t>
  </si>
  <si>
    <t>105-949-000</t>
  </si>
  <si>
    <t>105-950-000</t>
  </si>
  <si>
    <t>105-951-000</t>
  </si>
  <si>
    <t>105-952-000</t>
  </si>
  <si>
    <t>105-953-000</t>
  </si>
  <si>
    <t>Reproductor Bluray 3D, Mod BD-H5500/ZX</t>
  </si>
  <si>
    <t>105-954-000</t>
  </si>
  <si>
    <t>Reproductor Bluray 3D, Modelo BD-H5500/ZX</t>
  </si>
  <si>
    <t>105-955-000</t>
  </si>
  <si>
    <t>Camara Digital Sony modelo DSC-HX50V</t>
  </si>
  <si>
    <t>105-956-000</t>
  </si>
  <si>
    <t>105-957-000</t>
  </si>
  <si>
    <t>Pantalla con tripie 2.44X2.44</t>
  </si>
  <si>
    <t>105-958-000</t>
  </si>
  <si>
    <t>Bocina Home Theather Logitech  modelo Z906</t>
  </si>
  <si>
    <t>105-959-000</t>
  </si>
  <si>
    <t>Bocina Home Teather Logitech modelo Z906</t>
  </si>
  <si>
    <t>105-960-000</t>
  </si>
  <si>
    <t>Pelicula SD (METE GOL)</t>
  </si>
  <si>
    <t>105-961-000</t>
  </si>
  <si>
    <t>Pelicula 3D (CARS)</t>
  </si>
  <si>
    <t>105-962-000</t>
  </si>
  <si>
    <t>Pelicula 3D (MONSTERS UNIVERSITY)</t>
  </si>
  <si>
    <t>105-963-000</t>
  </si>
  <si>
    <t>Pelicula 3D (FROZEN)</t>
  </si>
  <si>
    <t>105-964-000</t>
  </si>
  <si>
    <t>No Break con regulador de Voltaje Ap Conacyt</t>
  </si>
  <si>
    <t>105-965-000</t>
  </si>
  <si>
    <t>No Break con regulador de voltaje Ap Conacyt</t>
  </si>
  <si>
    <t>105-966-000</t>
  </si>
  <si>
    <t>105-967-000</t>
  </si>
  <si>
    <t>105-968-000</t>
  </si>
  <si>
    <t>105-969-000</t>
  </si>
  <si>
    <t>105-970-000</t>
  </si>
  <si>
    <t>105-971-000</t>
  </si>
  <si>
    <t>105-972-000</t>
  </si>
  <si>
    <t>105-973-000</t>
  </si>
  <si>
    <t>105-974-000</t>
  </si>
  <si>
    <t>Planetario Ap Conacyt</t>
  </si>
  <si>
    <t>105-975-000</t>
  </si>
  <si>
    <t>Camara de video canon XA10</t>
  </si>
  <si>
    <t>105-976-000</t>
  </si>
  <si>
    <t>equipo de sonido movil</t>
  </si>
  <si>
    <t>105-977-000</t>
  </si>
  <si>
    <t>reproductor de blue ray 3D</t>
  </si>
  <si>
    <t>105-978-000</t>
  </si>
  <si>
    <t>105-979-000</t>
  </si>
  <si>
    <t>Cañon de proyeccion 3D</t>
  </si>
  <si>
    <t>105-980-000</t>
  </si>
  <si>
    <t>Camara fot canon eos con 2 lentes 18-55 y 75-300mm</t>
  </si>
  <si>
    <t>105-981-000</t>
  </si>
  <si>
    <t>105-982-000</t>
  </si>
  <si>
    <t>PISTA ELEVADA 25 MTS F1 IN SCHOOLS</t>
  </si>
  <si>
    <t>105-983-000</t>
  </si>
  <si>
    <t>Equipo de Videoconferencia</t>
  </si>
  <si>
    <t>105-984-000</t>
  </si>
  <si>
    <t>LICENCIA SAACG.NET</t>
  </si>
  <si>
    <t>105-995-000</t>
  </si>
  <si>
    <t>Mouse cable (VARIOS)</t>
  </si>
  <si>
    <t>106-000-000</t>
  </si>
  <si>
    <t>EQUIPO DE TRANSPORTE</t>
  </si>
  <si>
    <t>106-005-000</t>
  </si>
  <si>
    <t>TORNADO 2007 GRIS</t>
  </si>
  <si>
    <t>106-006-000</t>
  </si>
  <si>
    <t>VW POINTER PLATA 2009 9BWCC05W69P051577</t>
  </si>
  <si>
    <t>106-008-000</t>
  </si>
  <si>
    <t>AVANZA TOYOTA 2010</t>
  </si>
  <si>
    <t>106-009-000</t>
  </si>
  <si>
    <t>JOURNEY 2.4 NL 7 P 4CIL. MODELO 2012</t>
  </si>
  <si>
    <t>106-010-000</t>
  </si>
  <si>
    <t>Camioneta Ford F-X350 PLUS CHAS SERIE 1FDEF3G61CEC</t>
  </si>
  <si>
    <t>106-011-000</t>
  </si>
  <si>
    <t>Caja Seca de a0ft largo x 2.40mts de alto</t>
  </si>
  <si>
    <t>106-012-000</t>
  </si>
  <si>
    <t>Camioneta Ford F350XL</t>
  </si>
  <si>
    <t>106-013-000</t>
  </si>
  <si>
    <t>Fabricación de Remolque Tipo Aula itinerante</t>
  </si>
  <si>
    <t>106-014-000</t>
  </si>
  <si>
    <t>Carroceria %ta rueda para Aula itinerante</t>
  </si>
  <si>
    <t>106-015-000</t>
  </si>
  <si>
    <t>AVANZA TOYOTA BLANCA 2015</t>
  </si>
  <si>
    <t>106-016-000</t>
  </si>
  <si>
    <t>Remolque Blanco</t>
  </si>
  <si>
    <t>TOTAL BIENES MUEBLES</t>
  </si>
  <si>
    <t>3er Informe Trimestral 2019</t>
  </si>
  <si>
    <t>105-996-000</t>
  </si>
  <si>
    <t>Laptop HP 440 W10 G5 core i7</t>
  </si>
  <si>
    <t>105-997-000</t>
  </si>
  <si>
    <t>105-998-000</t>
  </si>
  <si>
    <t>Telescopio Celestron Powerse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</si>
</sst>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b/>
      <sz val="9"/>
      <color theme="0"/>
      <name val="Soberana Sans"/>
    </font>
    <font>
      <b/>
      <sz val="9"/>
      <name val="Soberana Sans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Soberana Sans"/>
      <family val="3"/>
    </font>
    <font>
      <b/>
      <sz val="11"/>
      <name val="Soberana Sans"/>
      <family val="3"/>
    </font>
    <font>
      <sz val="11"/>
      <color indexed="8"/>
      <name val="Calibri"/>
      <family val="2"/>
    </font>
    <font>
      <b/>
      <sz val="7"/>
      <name val="Soberana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/>
    <xf numFmtId="165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 applyProtection="1"/>
    <xf numFmtId="0" fontId="5" fillId="2" borderId="0" xfId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horizontal="centerContinuous"/>
      <protection locked="0"/>
    </xf>
    <xf numFmtId="0" fontId="5" fillId="2" borderId="0" xfId="1" applyFont="1" applyFill="1" applyBorder="1" applyAlignment="1" applyProtection="1">
      <alignment horizontal="centerContinuous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locked="0"/>
    </xf>
    <xf numFmtId="0" fontId="7" fillId="3" borderId="3" xfId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7" fillId="3" borderId="5" xfId="1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2" fillId="2" borderId="6" xfId="0" applyFont="1" applyFill="1" applyBorder="1" applyAlignment="1" applyProtection="1">
      <protection locked="0"/>
    </xf>
    <xf numFmtId="49" fontId="9" fillId="0" borderId="7" xfId="0" applyNumberFormat="1" applyFont="1" applyFill="1" applyBorder="1" applyAlignment="1">
      <alignment horizontal="left" vertical="top"/>
    </xf>
    <xf numFmtId="49" fontId="9" fillId="0" borderId="3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 applyProtection="1">
      <alignment vertical="top"/>
      <protection locked="0"/>
    </xf>
    <xf numFmtId="49" fontId="11" fillId="0" borderId="10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left" vertical="top"/>
    </xf>
    <xf numFmtId="49" fontId="11" fillId="2" borderId="10" xfId="0" applyNumberFormat="1" applyFont="1" applyFill="1" applyBorder="1" applyAlignment="1">
      <alignment horizontal="left" vertical="top"/>
    </xf>
    <xf numFmtId="49" fontId="11" fillId="2" borderId="0" xfId="0" applyNumberFormat="1" applyFont="1" applyFill="1" applyBorder="1" applyAlignment="1">
      <alignment horizontal="left" vertical="top"/>
    </xf>
    <xf numFmtId="49" fontId="12" fillId="0" borderId="10" xfId="0" applyNumberFormat="1" applyFont="1" applyFill="1" applyBorder="1" applyAlignment="1">
      <alignment horizontal="left" vertical="top"/>
    </xf>
    <xf numFmtId="49" fontId="9" fillId="4" borderId="10" xfId="0" applyNumberFormat="1" applyFont="1" applyFill="1" applyBorder="1" applyAlignment="1">
      <alignment horizontal="left" vertical="top"/>
    </xf>
    <xf numFmtId="49" fontId="9" fillId="4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Protection="1">
      <protection locked="0"/>
    </xf>
    <xf numFmtId="0" fontId="14" fillId="2" borderId="12" xfId="0" applyFont="1" applyFill="1" applyBorder="1" applyAlignment="1" applyProtection="1">
      <alignment vertical="top"/>
      <protection locked="0"/>
    </xf>
    <xf numFmtId="0" fontId="2" fillId="2" borderId="13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left" vertical="top"/>
      <protection locked="0"/>
    </xf>
    <xf numFmtId="43" fontId="2" fillId="2" borderId="0" xfId="2" applyFont="1" applyFill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4" fontId="12" fillId="0" borderId="6" xfId="0" applyNumberFormat="1" applyFont="1" applyFill="1" applyBorder="1" applyAlignment="1">
      <alignment horizontal="right" vertical="top"/>
    </xf>
    <xf numFmtId="4" fontId="10" fillId="0" borderId="8" xfId="0" applyNumberFormat="1" applyFont="1" applyFill="1" applyBorder="1" applyAlignment="1">
      <alignment horizontal="right" vertical="top"/>
    </xf>
    <xf numFmtId="4" fontId="2" fillId="0" borderId="9" xfId="0" applyNumberFormat="1" applyFont="1" applyFill="1" applyBorder="1" applyAlignment="1" applyProtection="1">
      <protection locked="0"/>
    </xf>
    <xf numFmtId="4" fontId="2" fillId="0" borderId="11" xfId="0" applyNumberFormat="1" applyFont="1" applyFill="1" applyBorder="1" applyAlignment="1" applyProtection="1">
      <alignment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4" fillId="0" borderId="12" xfId="0" applyNumberFormat="1" applyFont="1" applyFill="1" applyBorder="1" applyAlignment="1" applyProtection="1">
      <alignment horizontal="right" vertical="top"/>
      <protection locked="0"/>
    </xf>
    <xf numFmtId="4" fontId="6" fillId="0" borderId="14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 applyProtection="1">
      <alignment horizontal="center" vertical="center"/>
    </xf>
    <xf numFmtId="0" fontId="7" fillId="3" borderId="3" xfId="1" applyFont="1" applyFill="1" applyBorder="1" applyAlignment="1" applyProtection="1">
      <alignment horizontal="center" vertical="center"/>
    </xf>
  </cellXfs>
  <cellStyles count="9">
    <cellStyle name="=C:\WINNT\SYSTEM32\COMMAND.COM" xfId="3"/>
    <cellStyle name="Millares 2" xfId="4"/>
    <cellStyle name="Millares 3" xfId="2"/>
    <cellStyle name="Moneda 2" xfId="5"/>
    <cellStyle name="Moneda 8" xfId="6"/>
    <cellStyle name="Normal" xfId="0" builtinId="0"/>
    <cellStyle name="Normal 13" xfId="7"/>
    <cellStyle name="Normal 2" xfId="1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ANDREA/Cuenta%20P&#250;blica%202017/Cuenta%20P&#250;blica%202017%20COCYTED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H622"/>
  <sheetViews>
    <sheetView showGridLines="0" tabSelected="1" zoomScale="130" zoomScaleNormal="130" workbookViewId="0">
      <selection activeCell="D9" sqref="D9"/>
    </sheetView>
  </sheetViews>
  <sheetFormatPr baseColWidth="10" defaultRowHeight="12"/>
  <cols>
    <col min="1" max="1" width="4.85546875" style="6" customWidth="1"/>
    <col min="2" max="2" width="21" style="6" customWidth="1"/>
    <col min="3" max="3" width="27.85546875" style="6" customWidth="1"/>
    <col min="4" max="4" width="16.85546875" style="34" customWidth="1"/>
    <col min="5" max="5" width="2.5703125" style="6" customWidth="1"/>
    <col min="6" max="6" width="18.7109375" style="6" bestFit="1" customWidth="1"/>
    <col min="7" max="256" width="11.42578125" style="6"/>
    <col min="257" max="257" width="4.85546875" style="6" customWidth="1"/>
    <col min="258" max="258" width="30.85546875" style="6" customWidth="1"/>
    <col min="259" max="259" width="84.42578125" style="6" customWidth="1"/>
    <col min="260" max="260" width="42.7109375" style="6" customWidth="1"/>
    <col min="261" max="261" width="4.85546875" style="6" customWidth="1"/>
    <col min="262" max="512" width="11.42578125" style="6"/>
    <col min="513" max="513" width="4.85546875" style="6" customWidth="1"/>
    <col min="514" max="514" width="30.85546875" style="6" customWidth="1"/>
    <col min="515" max="515" width="84.42578125" style="6" customWidth="1"/>
    <col min="516" max="516" width="42.7109375" style="6" customWidth="1"/>
    <col min="517" max="517" width="4.85546875" style="6" customWidth="1"/>
    <col min="518" max="768" width="11.42578125" style="6"/>
    <col min="769" max="769" width="4.85546875" style="6" customWidth="1"/>
    <col min="770" max="770" width="30.85546875" style="6" customWidth="1"/>
    <col min="771" max="771" width="84.42578125" style="6" customWidth="1"/>
    <col min="772" max="772" width="42.7109375" style="6" customWidth="1"/>
    <col min="773" max="773" width="4.85546875" style="6" customWidth="1"/>
    <col min="774" max="1024" width="11.42578125" style="6"/>
    <col min="1025" max="1025" width="4.85546875" style="6" customWidth="1"/>
    <col min="1026" max="1026" width="30.85546875" style="6" customWidth="1"/>
    <col min="1027" max="1027" width="84.42578125" style="6" customWidth="1"/>
    <col min="1028" max="1028" width="42.7109375" style="6" customWidth="1"/>
    <col min="1029" max="1029" width="4.85546875" style="6" customWidth="1"/>
    <col min="1030" max="1280" width="11.42578125" style="6"/>
    <col min="1281" max="1281" width="4.85546875" style="6" customWidth="1"/>
    <col min="1282" max="1282" width="30.85546875" style="6" customWidth="1"/>
    <col min="1283" max="1283" width="84.42578125" style="6" customWidth="1"/>
    <col min="1284" max="1284" width="42.7109375" style="6" customWidth="1"/>
    <col min="1285" max="1285" width="4.85546875" style="6" customWidth="1"/>
    <col min="1286" max="1536" width="11.42578125" style="6"/>
    <col min="1537" max="1537" width="4.85546875" style="6" customWidth="1"/>
    <col min="1538" max="1538" width="30.85546875" style="6" customWidth="1"/>
    <col min="1539" max="1539" width="84.42578125" style="6" customWidth="1"/>
    <col min="1540" max="1540" width="42.7109375" style="6" customWidth="1"/>
    <col min="1541" max="1541" width="4.85546875" style="6" customWidth="1"/>
    <col min="1542" max="1792" width="11.42578125" style="6"/>
    <col min="1793" max="1793" width="4.85546875" style="6" customWidth="1"/>
    <col min="1794" max="1794" width="30.85546875" style="6" customWidth="1"/>
    <col min="1795" max="1795" width="84.42578125" style="6" customWidth="1"/>
    <col min="1796" max="1796" width="42.7109375" style="6" customWidth="1"/>
    <col min="1797" max="1797" width="4.85546875" style="6" customWidth="1"/>
    <col min="1798" max="2048" width="11.42578125" style="6"/>
    <col min="2049" max="2049" width="4.85546875" style="6" customWidth="1"/>
    <col min="2050" max="2050" width="30.85546875" style="6" customWidth="1"/>
    <col min="2051" max="2051" width="84.42578125" style="6" customWidth="1"/>
    <col min="2052" max="2052" width="42.7109375" style="6" customWidth="1"/>
    <col min="2053" max="2053" width="4.85546875" style="6" customWidth="1"/>
    <col min="2054" max="2304" width="11.42578125" style="6"/>
    <col min="2305" max="2305" width="4.85546875" style="6" customWidth="1"/>
    <col min="2306" max="2306" width="30.85546875" style="6" customWidth="1"/>
    <col min="2307" max="2307" width="84.42578125" style="6" customWidth="1"/>
    <col min="2308" max="2308" width="42.7109375" style="6" customWidth="1"/>
    <col min="2309" max="2309" width="4.85546875" style="6" customWidth="1"/>
    <col min="2310" max="2560" width="11.42578125" style="6"/>
    <col min="2561" max="2561" width="4.85546875" style="6" customWidth="1"/>
    <col min="2562" max="2562" width="30.85546875" style="6" customWidth="1"/>
    <col min="2563" max="2563" width="84.42578125" style="6" customWidth="1"/>
    <col min="2564" max="2564" width="42.7109375" style="6" customWidth="1"/>
    <col min="2565" max="2565" width="4.85546875" style="6" customWidth="1"/>
    <col min="2566" max="2816" width="11.42578125" style="6"/>
    <col min="2817" max="2817" width="4.85546875" style="6" customWidth="1"/>
    <col min="2818" max="2818" width="30.85546875" style="6" customWidth="1"/>
    <col min="2819" max="2819" width="84.42578125" style="6" customWidth="1"/>
    <col min="2820" max="2820" width="42.7109375" style="6" customWidth="1"/>
    <col min="2821" max="2821" width="4.85546875" style="6" customWidth="1"/>
    <col min="2822" max="3072" width="11.42578125" style="6"/>
    <col min="3073" max="3073" width="4.85546875" style="6" customWidth="1"/>
    <col min="3074" max="3074" width="30.85546875" style="6" customWidth="1"/>
    <col min="3075" max="3075" width="84.42578125" style="6" customWidth="1"/>
    <col min="3076" max="3076" width="42.7109375" style="6" customWidth="1"/>
    <col min="3077" max="3077" width="4.85546875" style="6" customWidth="1"/>
    <col min="3078" max="3328" width="11.42578125" style="6"/>
    <col min="3329" max="3329" width="4.85546875" style="6" customWidth="1"/>
    <col min="3330" max="3330" width="30.85546875" style="6" customWidth="1"/>
    <col min="3331" max="3331" width="84.42578125" style="6" customWidth="1"/>
    <col min="3332" max="3332" width="42.7109375" style="6" customWidth="1"/>
    <col min="3333" max="3333" width="4.85546875" style="6" customWidth="1"/>
    <col min="3334" max="3584" width="11.42578125" style="6"/>
    <col min="3585" max="3585" width="4.85546875" style="6" customWidth="1"/>
    <col min="3586" max="3586" width="30.85546875" style="6" customWidth="1"/>
    <col min="3587" max="3587" width="84.42578125" style="6" customWidth="1"/>
    <col min="3588" max="3588" width="42.7109375" style="6" customWidth="1"/>
    <col min="3589" max="3589" width="4.85546875" style="6" customWidth="1"/>
    <col min="3590" max="3840" width="11.42578125" style="6"/>
    <col min="3841" max="3841" width="4.85546875" style="6" customWidth="1"/>
    <col min="3842" max="3842" width="30.85546875" style="6" customWidth="1"/>
    <col min="3843" max="3843" width="84.42578125" style="6" customWidth="1"/>
    <col min="3844" max="3844" width="42.7109375" style="6" customWidth="1"/>
    <col min="3845" max="3845" width="4.85546875" style="6" customWidth="1"/>
    <col min="3846" max="4096" width="11.42578125" style="6"/>
    <col min="4097" max="4097" width="4.85546875" style="6" customWidth="1"/>
    <col min="4098" max="4098" width="30.85546875" style="6" customWidth="1"/>
    <col min="4099" max="4099" width="84.42578125" style="6" customWidth="1"/>
    <col min="4100" max="4100" width="42.7109375" style="6" customWidth="1"/>
    <col min="4101" max="4101" width="4.85546875" style="6" customWidth="1"/>
    <col min="4102" max="4352" width="11.42578125" style="6"/>
    <col min="4353" max="4353" width="4.85546875" style="6" customWidth="1"/>
    <col min="4354" max="4354" width="30.85546875" style="6" customWidth="1"/>
    <col min="4355" max="4355" width="84.42578125" style="6" customWidth="1"/>
    <col min="4356" max="4356" width="42.7109375" style="6" customWidth="1"/>
    <col min="4357" max="4357" width="4.85546875" style="6" customWidth="1"/>
    <col min="4358" max="4608" width="11.42578125" style="6"/>
    <col min="4609" max="4609" width="4.85546875" style="6" customWidth="1"/>
    <col min="4610" max="4610" width="30.85546875" style="6" customWidth="1"/>
    <col min="4611" max="4611" width="84.42578125" style="6" customWidth="1"/>
    <col min="4612" max="4612" width="42.7109375" style="6" customWidth="1"/>
    <col min="4613" max="4613" width="4.85546875" style="6" customWidth="1"/>
    <col min="4614" max="4864" width="11.42578125" style="6"/>
    <col min="4865" max="4865" width="4.85546875" style="6" customWidth="1"/>
    <col min="4866" max="4866" width="30.85546875" style="6" customWidth="1"/>
    <col min="4867" max="4867" width="84.42578125" style="6" customWidth="1"/>
    <col min="4868" max="4868" width="42.7109375" style="6" customWidth="1"/>
    <col min="4869" max="4869" width="4.85546875" style="6" customWidth="1"/>
    <col min="4870" max="5120" width="11.42578125" style="6"/>
    <col min="5121" max="5121" width="4.85546875" style="6" customWidth="1"/>
    <col min="5122" max="5122" width="30.85546875" style="6" customWidth="1"/>
    <col min="5123" max="5123" width="84.42578125" style="6" customWidth="1"/>
    <col min="5124" max="5124" width="42.7109375" style="6" customWidth="1"/>
    <col min="5125" max="5125" width="4.85546875" style="6" customWidth="1"/>
    <col min="5126" max="5376" width="11.42578125" style="6"/>
    <col min="5377" max="5377" width="4.85546875" style="6" customWidth="1"/>
    <col min="5378" max="5378" width="30.85546875" style="6" customWidth="1"/>
    <col min="5379" max="5379" width="84.42578125" style="6" customWidth="1"/>
    <col min="5380" max="5380" width="42.7109375" style="6" customWidth="1"/>
    <col min="5381" max="5381" width="4.85546875" style="6" customWidth="1"/>
    <col min="5382" max="5632" width="11.42578125" style="6"/>
    <col min="5633" max="5633" width="4.85546875" style="6" customWidth="1"/>
    <col min="5634" max="5634" width="30.85546875" style="6" customWidth="1"/>
    <col min="5635" max="5635" width="84.42578125" style="6" customWidth="1"/>
    <col min="5636" max="5636" width="42.7109375" style="6" customWidth="1"/>
    <col min="5637" max="5637" width="4.85546875" style="6" customWidth="1"/>
    <col min="5638" max="5888" width="11.42578125" style="6"/>
    <col min="5889" max="5889" width="4.85546875" style="6" customWidth="1"/>
    <col min="5890" max="5890" width="30.85546875" style="6" customWidth="1"/>
    <col min="5891" max="5891" width="84.42578125" style="6" customWidth="1"/>
    <col min="5892" max="5892" width="42.7109375" style="6" customWidth="1"/>
    <col min="5893" max="5893" width="4.85546875" style="6" customWidth="1"/>
    <col min="5894" max="6144" width="11.42578125" style="6"/>
    <col min="6145" max="6145" width="4.85546875" style="6" customWidth="1"/>
    <col min="6146" max="6146" width="30.85546875" style="6" customWidth="1"/>
    <col min="6147" max="6147" width="84.42578125" style="6" customWidth="1"/>
    <col min="6148" max="6148" width="42.7109375" style="6" customWidth="1"/>
    <col min="6149" max="6149" width="4.85546875" style="6" customWidth="1"/>
    <col min="6150" max="6400" width="11.42578125" style="6"/>
    <col min="6401" max="6401" width="4.85546875" style="6" customWidth="1"/>
    <col min="6402" max="6402" width="30.85546875" style="6" customWidth="1"/>
    <col min="6403" max="6403" width="84.42578125" style="6" customWidth="1"/>
    <col min="6404" max="6404" width="42.7109375" style="6" customWidth="1"/>
    <col min="6405" max="6405" width="4.85546875" style="6" customWidth="1"/>
    <col min="6406" max="6656" width="11.42578125" style="6"/>
    <col min="6657" max="6657" width="4.85546875" style="6" customWidth="1"/>
    <col min="6658" max="6658" width="30.85546875" style="6" customWidth="1"/>
    <col min="6659" max="6659" width="84.42578125" style="6" customWidth="1"/>
    <col min="6660" max="6660" width="42.7109375" style="6" customWidth="1"/>
    <col min="6661" max="6661" width="4.85546875" style="6" customWidth="1"/>
    <col min="6662" max="6912" width="11.42578125" style="6"/>
    <col min="6913" max="6913" width="4.85546875" style="6" customWidth="1"/>
    <col min="6914" max="6914" width="30.85546875" style="6" customWidth="1"/>
    <col min="6915" max="6915" width="84.42578125" style="6" customWidth="1"/>
    <col min="6916" max="6916" width="42.7109375" style="6" customWidth="1"/>
    <col min="6917" max="6917" width="4.85546875" style="6" customWidth="1"/>
    <col min="6918" max="7168" width="11.42578125" style="6"/>
    <col min="7169" max="7169" width="4.85546875" style="6" customWidth="1"/>
    <col min="7170" max="7170" width="30.85546875" style="6" customWidth="1"/>
    <col min="7171" max="7171" width="84.42578125" style="6" customWidth="1"/>
    <col min="7172" max="7172" width="42.7109375" style="6" customWidth="1"/>
    <col min="7173" max="7173" width="4.85546875" style="6" customWidth="1"/>
    <col min="7174" max="7424" width="11.42578125" style="6"/>
    <col min="7425" max="7425" width="4.85546875" style="6" customWidth="1"/>
    <col min="7426" max="7426" width="30.85546875" style="6" customWidth="1"/>
    <col min="7427" max="7427" width="84.42578125" style="6" customWidth="1"/>
    <col min="7428" max="7428" width="42.7109375" style="6" customWidth="1"/>
    <col min="7429" max="7429" width="4.85546875" style="6" customWidth="1"/>
    <col min="7430" max="7680" width="11.42578125" style="6"/>
    <col min="7681" max="7681" width="4.85546875" style="6" customWidth="1"/>
    <col min="7682" max="7682" width="30.85546875" style="6" customWidth="1"/>
    <col min="7683" max="7683" width="84.42578125" style="6" customWidth="1"/>
    <col min="7684" max="7684" width="42.7109375" style="6" customWidth="1"/>
    <col min="7685" max="7685" width="4.85546875" style="6" customWidth="1"/>
    <col min="7686" max="7936" width="11.42578125" style="6"/>
    <col min="7937" max="7937" width="4.85546875" style="6" customWidth="1"/>
    <col min="7938" max="7938" width="30.85546875" style="6" customWidth="1"/>
    <col min="7939" max="7939" width="84.42578125" style="6" customWidth="1"/>
    <col min="7940" max="7940" width="42.7109375" style="6" customWidth="1"/>
    <col min="7941" max="7941" width="4.85546875" style="6" customWidth="1"/>
    <col min="7942" max="8192" width="11.42578125" style="6"/>
    <col min="8193" max="8193" width="4.85546875" style="6" customWidth="1"/>
    <col min="8194" max="8194" width="30.85546875" style="6" customWidth="1"/>
    <col min="8195" max="8195" width="84.42578125" style="6" customWidth="1"/>
    <col min="8196" max="8196" width="42.7109375" style="6" customWidth="1"/>
    <col min="8197" max="8197" width="4.85546875" style="6" customWidth="1"/>
    <col min="8198" max="8448" width="11.42578125" style="6"/>
    <col min="8449" max="8449" width="4.85546875" style="6" customWidth="1"/>
    <col min="8450" max="8450" width="30.85546875" style="6" customWidth="1"/>
    <col min="8451" max="8451" width="84.42578125" style="6" customWidth="1"/>
    <col min="8452" max="8452" width="42.7109375" style="6" customWidth="1"/>
    <col min="8453" max="8453" width="4.85546875" style="6" customWidth="1"/>
    <col min="8454" max="8704" width="11.42578125" style="6"/>
    <col min="8705" max="8705" width="4.85546875" style="6" customWidth="1"/>
    <col min="8706" max="8706" width="30.85546875" style="6" customWidth="1"/>
    <col min="8707" max="8707" width="84.42578125" style="6" customWidth="1"/>
    <col min="8708" max="8708" width="42.7109375" style="6" customWidth="1"/>
    <col min="8709" max="8709" width="4.85546875" style="6" customWidth="1"/>
    <col min="8710" max="8960" width="11.42578125" style="6"/>
    <col min="8961" max="8961" width="4.85546875" style="6" customWidth="1"/>
    <col min="8962" max="8962" width="30.85546875" style="6" customWidth="1"/>
    <col min="8963" max="8963" width="84.42578125" style="6" customWidth="1"/>
    <col min="8964" max="8964" width="42.7109375" style="6" customWidth="1"/>
    <col min="8965" max="8965" width="4.85546875" style="6" customWidth="1"/>
    <col min="8966" max="9216" width="11.42578125" style="6"/>
    <col min="9217" max="9217" width="4.85546875" style="6" customWidth="1"/>
    <col min="9218" max="9218" width="30.85546875" style="6" customWidth="1"/>
    <col min="9219" max="9219" width="84.42578125" style="6" customWidth="1"/>
    <col min="9220" max="9220" width="42.7109375" style="6" customWidth="1"/>
    <col min="9221" max="9221" width="4.85546875" style="6" customWidth="1"/>
    <col min="9222" max="9472" width="11.42578125" style="6"/>
    <col min="9473" max="9473" width="4.85546875" style="6" customWidth="1"/>
    <col min="9474" max="9474" width="30.85546875" style="6" customWidth="1"/>
    <col min="9475" max="9475" width="84.42578125" style="6" customWidth="1"/>
    <col min="9476" max="9476" width="42.7109375" style="6" customWidth="1"/>
    <col min="9477" max="9477" width="4.85546875" style="6" customWidth="1"/>
    <col min="9478" max="9728" width="11.42578125" style="6"/>
    <col min="9729" max="9729" width="4.85546875" style="6" customWidth="1"/>
    <col min="9730" max="9730" width="30.85546875" style="6" customWidth="1"/>
    <col min="9731" max="9731" width="84.42578125" style="6" customWidth="1"/>
    <col min="9732" max="9732" width="42.7109375" style="6" customWidth="1"/>
    <col min="9733" max="9733" width="4.85546875" style="6" customWidth="1"/>
    <col min="9734" max="9984" width="11.42578125" style="6"/>
    <col min="9985" max="9985" width="4.85546875" style="6" customWidth="1"/>
    <col min="9986" max="9986" width="30.85546875" style="6" customWidth="1"/>
    <col min="9987" max="9987" width="84.42578125" style="6" customWidth="1"/>
    <col min="9988" max="9988" width="42.7109375" style="6" customWidth="1"/>
    <col min="9989" max="9989" width="4.85546875" style="6" customWidth="1"/>
    <col min="9990" max="10240" width="11.42578125" style="6"/>
    <col min="10241" max="10241" width="4.85546875" style="6" customWidth="1"/>
    <col min="10242" max="10242" width="30.85546875" style="6" customWidth="1"/>
    <col min="10243" max="10243" width="84.42578125" style="6" customWidth="1"/>
    <col min="10244" max="10244" width="42.7109375" style="6" customWidth="1"/>
    <col min="10245" max="10245" width="4.85546875" style="6" customWidth="1"/>
    <col min="10246" max="10496" width="11.42578125" style="6"/>
    <col min="10497" max="10497" width="4.85546875" style="6" customWidth="1"/>
    <col min="10498" max="10498" width="30.85546875" style="6" customWidth="1"/>
    <col min="10499" max="10499" width="84.42578125" style="6" customWidth="1"/>
    <col min="10500" max="10500" width="42.7109375" style="6" customWidth="1"/>
    <col min="10501" max="10501" width="4.85546875" style="6" customWidth="1"/>
    <col min="10502" max="10752" width="11.42578125" style="6"/>
    <col min="10753" max="10753" width="4.85546875" style="6" customWidth="1"/>
    <col min="10754" max="10754" width="30.85546875" style="6" customWidth="1"/>
    <col min="10755" max="10755" width="84.42578125" style="6" customWidth="1"/>
    <col min="10756" max="10756" width="42.7109375" style="6" customWidth="1"/>
    <col min="10757" max="10757" width="4.85546875" style="6" customWidth="1"/>
    <col min="10758" max="11008" width="11.42578125" style="6"/>
    <col min="11009" max="11009" width="4.85546875" style="6" customWidth="1"/>
    <col min="11010" max="11010" width="30.85546875" style="6" customWidth="1"/>
    <col min="11011" max="11011" width="84.42578125" style="6" customWidth="1"/>
    <col min="11012" max="11012" width="42.7109375" style="6" customWidth="1"/>
    <col min="11013" max="11013" width="4.85546875" style="6" customWidth="1"/>
    <col min="11014" max="11264" width="11.42578125" style="6"/>
    <col min="11265" max="11265" width="4.85546875" style="6" customWidth="1"/>
    <col min="11266" max="11266" width="30.85546875" style="6" customWidth="1"/>
    <col min="11267" max="11267" width="84.42578125" style="6" customWidth="1"/>
    <col min="11268" max="11268" width="42.7109375" style="6" customWidth="1"/>
    <col min="11269" max="11269" width="4.85546875" style="6" customWidth="1"/>
    <col min="11270" max="11520" width="11.42578125" style="6"/>
    <col min="11521" max="11521" width="4.85546875" style="6" customWidth="1"/>
    <col min="11522" max="11522" width="30.85546875" style="6" customWidth="1"/>
    <col min="11523" max="11523" width="84.42578125" style="6" customWidth="1"/>
    <col min="11524" max="11524" width="42.7109375" style="6" customWidth="1"/>
    <col min="11525" max="11525" width="4.85546875" style="6" customWidth="1"/>
    <col min="11526" max="11776" width="11.42578125" style="6"/>
    <col min="11777" max="11777" width="4.85546875" style="6" customWidth="1"/>
    <col min="11778" max="11778" width="30.85546875" style="6" customWidth="1"/>
    <col min="11779" max="11779" width="84.42578125" style="6" customWidth="1"/>
    <col min="11780" max="11780" width="42.7109375" style="6" customWidth="1"/>
    <col min="11781" max="11781" width="4.85546875" style="6" customWidth="1"/>
    <col min="11782" max="12032" width="11.42578125" style="6"/>
    <col min="12033" max="12033" width="4.85546875" style="6" customWidth="1"/>
    <col min="12034" max="12034" width="30.85546875" style="6" customWidth="1"/>
    <col min="12035" max="12035" width="84.42578125" style="6" customWidth="1"/>
    <col min="12036" max="12036" width="42.7109375" style="6" customWidth="1"/>
    <col min="12037" max="12037" width="4.85546875" style="6" customWidth="1"/>
    <col min="12038" max="12288" width="11.42578125" style="6"/>
    <col min="12289" max="12289" width="4.85546875" style="6" customWidth="1"/>
    <col min="12290" max="12290" width="30.85546875" style="6" customWidth="1"/>
    <col min="12291" max="12291" width="84.42578125" style="6" customWidth="1"/>
    <col min="12292" max="12292" width="42.7109375" style="6" customWidth="1"/>
    <col min="12293" max="12293" width="4.85546875" style="6" customWidth="1"/>
    <col min="12294" max="12544" width="11.42578125" style="6"/>
    <col min="12545" max="12545" width="4.85546875" style="6" customWidth="1"/>
    <col min="12546" max="12546" width="30.85546875" style="6" customWidth="1"/>
    <col min="12547" max="12547" width="84.42578125" style="6" customWidth="1"/>
    <col min="12548" max="12548" width="42.7109375" style="6" customWidth="1"/>
    <col min="12549" max="12549" width="4.85546875" style="6" customWidth="1"/>
    <col min="12550" max="12800" width="11.42578125" style="6"/>
    <col min="12801" max="12801" width="4.85546875" style="6" customWidth="1"/>
    <col min="12802" max="12802" width="30.85546875" style="6" customWidth="1"/>
    <col min="12803" max="12803" width="84.42578125" style="6" customWidth="1"/>
    <col min="12804" max="12804" width="42.7109375" style="6" customWidth="1"/>
    <col min="12805" max="12805" width="4.85546875" style="6" customWidth="1"/>
    <col min="12806" max="13056" width="11.42578125" style="6"/>
    <col min="13057" max="13057" width="4.85546875" style="6" customWidth="1"/>
    <col min="13058" max="13058" width="30.85546875" style="6" customWidth="1"/>
    <col min="13059" max="13059" width="84.42578125" style="6" customWidth="1"/>
    <col min="13060" max="13060" width="42.7109375" style="6" customWidth="1"/>
    <col min="13061" max="13061" width="4.85546875" style="6" customWidth="1"/>
    <col min="13062" max="13312" width="11.42578125" style="6"/>
    <col min="13313" max="13313" width="4.85546875" style="6" customWidth="1"/>
    <col min="13314" max="13314" width="30.85546875" style="6" customWidth="1"/>
    <col min="13315" max="13315" width="84.42578125" style="6" customWidth="1"/>
    <col min="13316" max="13316" width="42.7109375" style="6" customWidth="1"/>
    <col min="13317" max="13317" width="4.85546875" style="6" customWidth="1"/>
    <col min="13318" max="13568" width="11.42578125" style="6"/>
    <col min="13569" max="13569" width="4.85546875" style="6" customWidth="1"/>
    <col min="13570" max="13570" width="30.85546875" style="6" customWidth="1"/>
    <col min="13571" max="13571" width="84.42578125" style="6" customWidth="1"/>
    <col min="13572" max="13572" width="42.7109375" style="6" customWidth="1"/>
    <col min="13573" max="13573" width="4.85546875" style="6" customWidth="1"/>
    <col min="13574" max="13824" width="11.42578125" style="6"/>
    <col min="13825" max="13825" width="4.85546875" style="6" customWidth="1"/>
    <col min="13826" max="13826" width="30.85546875" style="6" customWidth="1"/>
    <col min="13827" max="13827" width="84.42578125" style="6" customWidth="1"/>
    <col min="13828" max="13828" width="42.7109375" style="6" customWidth="1"/>
    <col min="13829" max="13829" width="4.85546875" style="6" customWidth="1"/>
    <col min="13830" max="14080" width="11.42578125" style="6"/>
    <col min="14081" max="14081" width="4.85546875" style="6" customWidth="1"/>
    <col min="14082" max="14082" width="30.85546875" style="6" customWidth="1"/>
    <col min="14083" max="14083" width="84.42578125" style="6" customWidth="1"/>
    <col min="14084" max="14084" width="42.7109375" style="6" customWidth="1"/>
    <col min="14085" max="14085" width="4.85546875" style="6" customWidth="1"/>
    <col min="14086" max="14336" width="11.42578125" style="6"/>
    <col min="14337" max="14337" width="4.85546875" style="6" customWidth="1"/>
    <col min="14338" max="14338" width="30.85546875" style="6" customWidth="1"/>
    <col min="14339" max="14339" width="84.42578125" style="6" customWidth="1"/>
    <col min="14340" max="14340" width="42.7109375" style="6" customWidth="1"/>
    <col min="14341" max="14341" width="4.85546875" style="6" customWidth="1"/>
    <col min="14342" max="14592" width="11.42578125" style="6"/>
    <col min="14593" max="14593" width="4.85546875" style="6" customWidth="1"/>
    <col min="14594" max="14594" width="30.85546875" style="6" customWidth="1"/>
    <col min="14595" max="14595" width="84.42578125" style="6" customWidth="1"/>
    <col min="14596" max="14596" width="42.7109375" style="6" customWidth="1"/>
    <col min="14597" max="14597" width="4.85546875" style="6" customWidth="1"/>
    <col min="14598" max="14848" width="11.42578125" style="6"/>
    <col min="14849" max="14849" width="4.85546875" style="6" customWidth="1"/>
    <col min="14850" max="14850" width="30.85546875" style="6" customWidth="1"/>
    <col min="14851" max="14851" width="84.42578125" style="6" customWidth="1"/>
    <col min="14852" max="14852" width="42.7109375" style="6" customWidth="1"/>
    <col min="14853" max="14853" width="4.85546875" style="6" customWidth="1"/>
    <col min="14854" max="15104" width="11.42578125" style="6"/>
    <col min="15105" max="15105" width="4.85546875" style="6" customWidth="1"/>
    <col min="15106" max="15106" width="30.85546875" style="6" customWidth="1"/>
    <col min="15107" max="15107" width="84.42578125" style="6" customWidth="1"/>
    <col min="15108" max="15108" width="42.7109375" style="6" customWidth="1"/>
    <col min="15109" max="15109" width="4.85546875" style="6" customWidth="1"/>
    <col min="15110" max="15360" width="11.42578125" style="6"/>
    <col min="15361" max="15361" width="4.85546875" style="6" customWidth="1"/>
    <col min="15362" max="15362" width="30.85546875" style="6" customWidth="1"/>
    <col min="15363" max="15363" width="84.42578125" style="6" customWidth="1"/>
    <col min="15364" max="15364" width="42.7109375" style="6" customWidth="1"/>
    <col min="15365" max="15365" width="4.85546875" style="6" customWidth="1"/>
    <col min="15366" max="15616" width="11.42578125" style="6"/>
    <col min="15617" max="15617" width="4.85546875" style="6" customWidth="1"/>
    <col min="15618" max="15618" width="30.85546875" style="6" customWidth="1"/>
    <col min="15619" max="15619" width="84.42578125" style="6" customWidth="1"/>
    <col min="15620" max="15620" width="42.7109375" style="6" customWidth="1"/>
    <col min="15621" max="15621" width="4.85546875" style="6" customWidth="1"/>
    <col min="15622" max="15872" width="11.42578125" style="6"/>
    <col min="15873" max="15873" width="4.85546875" style="6" customWidth="1"/>
    <col min="15874" max="15874" width="30.85546875" style="6" customWidth="1"/>
    <col min="15875" max="15875" width="84.42578125" style="6" customWidth="1"/>
    <col min="15876" max="15876" width="42.7109375" style="6" customWidth="1"/>
    <col min="15877" max="15877" width="4.85546875" style="6" customWidth="1"/>
    <col min="15878" max="16128" width="11.42578125" style="6"/>
    <col min="16129" max="16129" width="4.85546875" style="6" customWidth="1"/>
    <col min="16130" max="16130" width="30.85546875" style="6" customWidth="1"/>
    <col min="16131" max="16131" width="84.42578125" style="6" customWidth="1"/>
    <col min="16132" max="16132" width="42.7109375" style="6" customWidth="1"/>
    <col min="16133" max="16133" width="4.85546875" style="6" customWidth="1"/>
    <col min="16134" max="16384" width="11.42578125" style="6"/>
  </cols>
  <sheetData>
    <row r="1" spans="1:8" s="1" customFormat="1" ht="12.75">
      <c r="B1" s="44" t="s">
        <v>0</v>
      </c>
      <c r="C1" s="44"/>
      <c r="D1" s="44"/>
      <c r="E1" s="44"/>
    </row>
    <row r="2" spans="1:8" s="1" customFormat="1" ht="12.75">
      <c r="B2" s="44" t="s">
        <v>977</v>
      </c>
      <c r="C2" s="44"/>
      <c r="D2" s="44"/>
      <c r="E2" s="44"/>
    </row>
    <row r="3" spans="1:8" s="1" customFormat="1" ht="12.75">
      <c r="B3" s="44" t="s">
        <v>1</v>
      </c>
      <c r="C3" s="44"/>
      <c r="D3" s="44"/>
      <c r="E3" s="44"/>
    </row>
    <row r="4" spans="1:8" ht="12.75">
      <c r="A4" s="2"/>
      <c r="B4" s="3" t="s">
        <v>2</v>
      </c>
      <c r="C4" s="45" t="str">
        <f>+[1]EA!C6</f>
        <v>CONSEJO DE CIENCIA Y TECNOLOGÍA DEL ESTADO DE DURANGO</v>
      </c>
      <c r="D4" s="45"/>
      <c r="E4" s="4"/>
      <c r="F4" s="5"/>
      <c r="G4" s="5"/>
      <c r="H4" s="5"/>
    </row>
    <row r="5" spans="1:8" ht="12.75">
      <c r="A5" s="2"/>
      <c r="B5" s="7"/>
      <c r="C5" s="8"/>
      <c r="D5" s="8"/>
      <c r="E5" s="9"/>
    </row>
    <row r="6" spans="1:8" s="12" customFormat="1">
      <c r="A6" s="10"/>
      <c r="B6" s="11"/>
      <c r="C6" s="10"/>
      <c r="D6" s="10"/>
      <c r="E6" s="11"/>
    </row>
    <row r="7" spans="1:8" s="16" customFormat="1">
      <c r="A7" s="46" t="s">
        <v>3</v>
      </c>
      <c r="B7" s="47"/>
      <c r="C7" s="13" t="s">
        <v>4</v>
      </c>
      <c r="D7" s="14" t="s">
        <v>5</v>
      </c>
      <c r="E7" s="15"/>
    </row>
    <row r="8" spans="1:8" s="12" customFormat="1">
      <c r="A8" s="17"/>
      <c r="B8" s="18" t="s">
        <v>6</v>
      </c>
      <c r="C8" s="19" t="s">
        <v>7</v>
      </c>
      <c r="D8" s="36">
        <f>SUM(D9:D608)</f>
        <v>2648843.9800000046</v>
      </c>
      <c r="E8" s="37"/>
    </row>
    <row r="9" spans="1:8">
      <c r="A9" s="20"/>
      <c r="B9" s="21" t="s">
        <v>8</v>
      </c>
      <c r="C9" s="22" t="s">
        <v>9</v>
      </c>
      <c r="D9" s="35">
        <v>1113</v>
      </c>
      <c r="E9" s="38"/>
    </row>
    <row r="10" spans="1:8">
      <c r="A10" s="20"/>
      <c r="B10" s="21" t="s">
        <v>10</v>
      </c>
      <c r="C10" s="22" t="s">
        <v>9</v>
      </c>
      <c r="D10" s="35">
        <v>1113</v>
      </c>
      <c r="E10" s="38"/>
    </row>
    <row r="11" spans="1:8">
      <c r="A11" s="20"/>
      <c r="B11" s="21" t="s">
        <v>11</v>
      </c>
      <c r="C11" s="22" t="s">
        <v>12</v>
      </c>
      <c r="D11" s="35">
        <v>199056.03</v>
      </c>
      <c r="E11" s="38"/>
    </row>
    <row r="12" spans="1:8">
      <c r="A12" s="20"/>
      <c r="B12" s="21" t="s">
        <v>13</v>
      </c>
      <c r="C12" s="22" t="s">
        <v>14</v>
      </c>
      <c r="D12" s="35">
        <v>379</v>
      </c>
      <c r="E12" s="38"/>
    </row>
    <row r="13" spans="1:8">
      <c r="A13" s="20"/>
      <c r="B13" s="21" t="s">
        <v>15</v>
      </c>
      <c r="C13" s="22" t="s">
        <v>14</v>
      </c>
      <c r="D13" s="35">
        <v>379</v>
      </c>
      <c r="E13" s="38"/>
    </row>
    <row r="14" spans="1:8">
      <c r="A14" s="20"/>
      <c r="B14" s="21" t="s">
        <v>16</v>
      </c>
      <c r="C14" s="22" t="s">
        <v>17</v>
      </c>
      <c r="D14" s="35">
        <v>858</v>
      </c>
      <c r="E14" s="38"/>
    </row>
    <row r="15" spans="1:8">
      <c r="A15" s="20"/>
      <c r="B15" s="21" t="s">
        <v>18</v>
      </c>
      <c r="C15" s="22" t="s">
        <v>19</v>
      </c>
      <c r="D15" s="35">
        <v>60</v>
      </c>
      <c r="E15" s="38"/>
    </row>
    <row r="16" spans="1:8">
      <c r="A16" s="20"/>
      <c r="B16" s="21" t="s">
        <v>20</v>
      </c>
      <c r="C16" s="22" t="s">
        <v>21</v>
      </c>
      <c r="D16" s="35">
        <v>1075</v>
      </c>
      <c r="E16" s="38"/>
    </row>
    <row r="17" spans="1:5">
      <c r="A17" s="20"/>
      <c r="B17" s="21" t="s">
        <v>22</v>
      </c>
      <c r="C17" s="22" t="s">
        <v>23</v>
      </c>
      <c r="D17" s="35">
        <v>103.5</v>
      </c>
      <c r="E17" s="38"/>
    </row>
    <row r="18" spans="1:5">
      <c r="A18" s="20"/>
      <c r="B18" s="21" t="s">
        <v>24</v>
      </c>
      <c r="C18" s="22" t="s">
        <v>25</v>
      </c>
      <c r="D18" s="35">
        <v>257.89</v>
      </c>
      <c r="E18" s="38"/>
    </row>
    <row r="19" spans="1:5">
      <c r="A19" s="20"/>
      <c r="B19" s="21" t="s">
        <v>26</v>
      </c>
      <c r="C19" s="22" t="s">
        <v>27</v>
      </c>
      <c r="D19" s="35">
        <v>1656</v>
      </c>
      <c r="E19" s="38"/>
    </row>
    <row r="20" spans="1:5">
      <c r="A20" s="20"/>
      <c r="B20" s="21" t="s">
        <v>28</v>
      </c>
      <c r="C20" s="22" t="s">
        <v>29</v>
      </c>
      <c r="D20" s="35">
        <v>759</v>
      </c>
      <c r="E20" s="38"/>
    </row>
    <row r="21" spans="1:5">
      <c r="A21" s="20"/>
      <c r="B21" s="21" t="s">
        <v>30</v>
      </c>
      <c r="C21" s="22" t="s">
        <v>31</v>
      </c>
      <c r="D21" s="35">
        <v>241.5</v>
      </c>
      <c r="E21" s="38"/>
    </row>
    <row r="22" spans="1:5">
      <c r="A22" s="20"/>
      <c r="B22" s="21" t="s">
        <v>32</v>
      </c>
      <c r="C22" s="22" t="s">
        <v>33</v>
      </c>
      <c r="D22" s="35">
        <v>565</v>
      </c>
      <c r="E22" s="38"/>
    </row>
    <row r="23" spans="1:5">
      <c r="A23" s="20"/>
      <c r="B23" s="21" t="s">
        <v>34</v>
      </c>
      <c r="C23" s="22" t="s">
        <v>35</v>
      </c>
      <c r="D23" s="35">
        <v>7848.78</v>
      </c>
      <c r="E23" s="38"/>
    </row>
    <row r="24" spans="1:5">
      <c r="A24" s="20"/>
      <c r="B24" s="21" t="s">
        <v>36</v>
      </c>
      <c r="C24" s="22" t="s">
        <v>37</v>
      </c>
      <c r="D24" s="35">
        <v>1862.28</v>
      </c>
      <c r="E24" s="38"/>
    </row>
    <row r="25" spans="1:5">
      <c r="A25" s="20"/>
      <c r="B25" s="21" t="s">
        <v>38</v>
      </c>
      <c r="C25" s="22" t="s">
        <v>39</v>
      </c>
      <c r="D25" s="35">
        <v>2486.2800000000002</v>
      </c>
      <c r="E25" s="38"/>
    </row>
    <row r="26" spans="1:5">
      <c r="A26" s="20"/>
      <c r="B26" s="21" t="s">
        <v>40</v>
      </c>
      <c r="C26" s="22" t="s">
        <v>41</v>
      </c>
      <c r="D26" s="35">
        <v>771</v>
      </c>
      <c r="E26" s="38"/>
    </row>
    <row r="27" spans="1:5">
      <c r="A27" s="20"/>
      <c r="B27" s="21" t="s">
        <v>42</v>
      </c>
      <c r="C27" s="22" t="s">
        <v>43</v>
      </c>
      <c r="D27" s="35">
        <v>200</v>
      </c>
      <c r="E27" s="38"/>
    </row>
    <row r="28" spans="1:5">
      <c r="A28" s="20"/>
      <c r="B28" s="21" t="s">
        <v>44</v>
      </c>
      <c r="C28" s="22" t="s">
        <v>45</v>
      </c>
      <c r="D28" s="35">
        <v>5409.05</v>
      </c>
      <c r="E28" s="38"/>
    </row>
    <row r="29" spans="1:5">
      <c r="A29" s="20"/>
      <c r="B29" s="21" t="s">
        <v>46</v>
      </c>
      <c r="C29" s="22" t="s">
        <v>47</v>
      </c>
      <c r="D29" s="35">
        <v>4499.46</v>
      </c>
      <c r="E29" s="38"/>
    </row>
    <row r="30" spans="1:5">
      <c r="A30" s="20"/>
      <c r="B30" s="21" t="s">
        <v>48</v>
      </c>
      <c r="C30" s="22" t="s">
        <v>49</v>
      </c>
      <c r="D30" s="35">
        <v>14206.63</v>
      </c>
      <c r="E30" s="38"/>
    </row>
    <row r="31" spans="1:5">
      <c r="A31" s="20"/>
      <c r="B31" s="21" t="s">
        <v>50</v>
      </c>
      <c r="C31" s="22" t="s">
        <v>51</v>
      </c>
      <c r="D31" s="35">
        <v>-379.48</v>
      </c>
      <c r="E31" s="38"/>
    </row>
    <row r="32" spans="1:5">
      <c r="A32" s="20"/>
      <c r="B32" s="21" t="s">
        <v>52</v>
      </c>
      <c r="C32" s="22" t="s">
        <v>53</v>
      </c>
      <c r="D32" s="35">
        <v>1479.85</v>
      </c>
      <c r="E32" s="38"/>
    </row>
    <row r="33" spans="1:5">
      <c r="A33" s="20"/>
      <c r="B33" s="21" t="s">
        <v>54</v>
      </c>
      <c r="C33" s="22" t="s">
        <v>55</v>
      </c>
      <c r="D33" s="35">
        <v>3028.54</v>
      </c>
      <c r="E33" s="38"/>
    </row>
    <row r="34" spans="1:5">
      <c r="A34" s="20"/>
      <c r="B34" s="21" t="s">
        <v>56</v>
      </c>
      <c r="C34" s="22" t="s">
        <v>57</v>
      </c>
      <c r="D34" s="35">
        <v>240.7</v>
      </c>
      <c r="E34" s="38"/>
    </row>
    <row r="35" spans="1:5">
      <c r="A35" s="20"/>
      <c r="B35" s="21" t="s">
        <v>58</v>
      </c>
      <c r="C35" s="22" t="s">
        <v>59</v>
      </c>
      <c r="D35" s="35">
        <v>32614.84</v>
      </c>
      <c r="E35" s="38"/>
    </row>
    <row r="36" spans="1:5">
      <c r="A36" s="20"/>
      <c r="B36" s="21" t="s">
        <v>60</v>
      </c>
      <c r="C36" s="22" t="s">
        <v>61</v>
      </c>
      <c r="D36" s="35">
        <v>12424.03</v>
      </c>
      <c r="E36" s="38"/>
    </row>
    <row r="37" spans="1:5">
      <c r="A37" s="20"/>
      <c r="B37" s="21" t="s">
        <v>62</v>
      </c>
      <c r="C37" s="22" t="s">
        <v>63</v>
      </c>
      <c r="D37" s="35">
        <v>5508.5</v>
      </c>
      <c r="E37" s="38"/>
    </row>
    <row r="38" spans="1:5">
      <c r="A38" s="20"/>
      <c r="B38" s="21" t="s">
        <v>64</v>
      </c>
      <c r="C38" s="22" t="s">
        <v>65</v>
      </c>
      <c r="D38" s="35">
        <v>1349</v>
      </c>
      <c r="E38" s="38"/>
    </row>
    <row r="39" spans="1:5">
      <c r="A39" s="20"/>
      <c r="B39" s="21" t="s">
        <v>66</v>
      </c>
      <c r="C39" s="22" t="s">
        <v>67</v>
      </c>
      <c r="D39" s="35">
        <v>17700.2</v>
      </c>
      <c r="E39" s="38"/>
    </row>
    <row r="40" spans="1:5">
      <c r="A40" s="20"/>
      <c r="B40" s="21" t="s">
        <v>68</v>
      </c>
      <c r="C40" s="22" t="s">
        <v>69</v>
      </c>
      <c r="D40" s="35">
        <v>1290</v>
      </c>
      <c r="E40" s="38"/>
    </row>
    <row r="41" spans="1:5">
      <c r="A41" s="20"/>
      <c r="B41" s="21" t="s">
        <v>70</v>
      </c>
      <c r="C41" s="22" t="s">
        <v>71</v>
      </c>
      <c r="D41" s="35">
        <v>1790</v>
      </c>
      <c r="E41" s="38"/>
    </row>
    <row r="42" spans="1:5">
      <c r="A42" s="20"/>
      <c r="B42" s="21" t="s">
        <v>72</v>
      </c>
      <c r="C42" s="22" t="s">
        <v>73</v>
      </c>
      <c r="D42" s="35">
        <v>2392</v>
      </c>
      <c r="E42" s="38"/>
    </row>
    <row r="43" spans="1:5">
      <c r="A43" s="20"/>
      <c r="B43" s="21" t="s">
        <v>74</v>
      </c>
      <c r="C43" s="22" t="s">
        <v>75</v>
      </c>
      <c r="D43" s="35">
        <v>15788.86</v>
      </c>
      <c r="E43" s="38"/>
    </row>
    <row r="44" spans="1:5">
      <c r="A44" s="20"/>
      <c r="B44" s="21" t="s">
        <v>76</v>
      </c>
      <c r="C44" s="22" t="s">
        <v>77</v>
      </c>
      <c r="D44" s="35">
        <v>1190</v>
      </c>
      <c r="E44" s="38"/>
    </row>
    <row r="45" spans="1:5">
      <c r="A45" s="20"/>
      <c r="B45" s="21" t="s">
        <v>78</v>
      </c>
      <c r="C45" s="22" t="s">
        <v>79</v>
      </c>
      <c r="D45" s="35">
        <v>471.5</v>
      </c>
      <c r="E45" s="38"/>
    </row>
    <row r="46" spans="1:5">
      <c r="A46" s="20"/>
      <c r="B46" s="21" t="s">
        <v>80</v>
      </c>
      <c r="C46" s="22" t="s">
        <v>81</v>
      </c>
      <c r="D46" s="35">
        <v>965.73</v>
      </c>
      <c r="E46" s="38"/>
    </row>
    <row r="47" spans="1:5">
      <c r="A47" s="20"/>
      <c r="B47" s="21" t="s">
        <v>82</v>
      </c>
      <c r="C47" s="22" t="s">
        <v>81</v>
      </c>
      <c r="D47" s="35">
        <v>965.73</v>
      </c>
      <c r="E47" s="38"/>
    </row>
    <row r="48" spans="1:5">
      <c r="A48" s="20"/>
      <c r="B48" s="21" t="s">
        <v>83</v>
      </c>
      <c r="C48" s="22" t="s">
        <v>84</v>
      </c>
      <c r="D48" s="35">
        <v>1390</v>
      </c>
      <c r="E48" s="38"/>
    </row>
    <row r="49" spans="1:5">
      <c r="A49" s="20"/>
      <c r="B49" s="21" t="s">
        <v>85</v>
      </c>
      <c r="C49" s="22" t="s">
        <v>86</v>
      </c>
      <c r="D49" s="35">
        <v>78.2</v>
      </c>
      <c r="E49" s="38"/>
    </row>
    <row r="50" spans="1:5">
      <c r="A50" s="20"/>
      <c r="B50" s="21" t="s">
        <v>87</v>
      </c>
      <c r="C50" s="22" t="s">
        <v>81</v>
      </c>
      <c r="D50" s="35">
        <v>965.73</v>
      </c>
      <c r="E50" s="38"/>
    </row>
    <row r="51" spans="1:5">
      <c r="A51" s="20"/>
      <c r="B51" s="21" t="s">
        <v>88</v>
      </c>
      <c r="C51" s="22" t="s">
        <v>81</v>
      </c>
      <c r="D51" s="35">
        <v>965.73</v>
      </c>
      <c r="E51" s="38"/>
    </row>
    <row r="52" spans="1:5">
      <c r="A52" s="20"/>
      <c r="B52" s="21" t="s">
        <v>89</v>
      </c>
      <c r="C52" s="22" t="s">
        <v>81</v>
      </c>
      <c r="D52" s="35">
        <v>965.73</v>
      </c>
      <c r="E52" s="38"/>
    </row>
    <row r="53" spans="1:5">
      <c r="A53" s="20"/>
      <c r="B53" s="21" t="s">
        <v>90</v>
      </c>
      <c r="C53" s="22" t="s">
        <v>81</v>
      </c>
      <c r="D53" s="35">
        <v>965.73</v>
      </c>
      <c r="E53" s="38"/>
    </row>
    <row r="54" spans="1:5">
      <c r="A54" s="20"/>
      <c r="B54" s="21" t="s">
        <v>91</v>
      </c>
      <c r="C54" s="22" t="s">
        <v>81</v>
      </c>
      <c r="D54" s="35">
        <v>965.73</v>
      </c>
      <c r="E54" s="38"/>
    </row>
    <row r="55" spans="1:5">
      <c r="A55" s="20"/>
      <c r="B55" s="21" t="s">
        <v>92</v>
      </c>
      <c r="C55" s="22" t="s">
        <v>81</v>
      </c>
      <c r="D55" s="35">
        <v>965.73</v>
      </c>
      <c r="E55" s="38"/>
    </row>
    <row r="56" spans="1:5">
      <c r="A56" s="20"/>
      <c r="B56" s="21" t="s">
        <v>93</v>
      </c>
      <c r="C56" s="22" t="s">
        <v>81</v>
      </c>
      <c r="D56" s="35">
        <v>965.73</v>
      </c>
      <c r="E56" s="38"/>
    </row>
    <row r="57" spans="1:5">
      <c r="A57" s="20"/>
      <c r="B57" s="21" t="s">
        <v>94</v>
      </c>
      <c r="C57" s="22" t="s">
        <v>81</v>
      </c>
      <c r="D57" s="35">
        <v>965.73</v>
      </c>
      <c r="E57" s="38"/>
    </row>
    <row r="58" spans="1:5">
      <c r="A58" s="20"/>
      <c r="B58" s="21" t="s">
        <v>95</v>
      </c>
      <c r="C58" s="22" t="s">
        <v>81</v>
      </c>
      <c r="D58" s="35">
        <v>965.73</v>
      </c>
      <c r="E58" s="38"/>
    </row>
    <row r="59" spans="1:5">
      <c r="A59" s="20"/>
      <c r="B59" s="21" t="s">
        <v>96</v>
      </c>
      <c r="C59" s="22" t="s">
        <v>81</v>
      </c>
      <c r="D59" s="35">
        <v>965.73</v>
      </c>
      <c r="E59" s="38"/>
    </row>
    <row r="60" spans="1:5">
      <c r="A60" s="20"/>
      <c r="B60" s="21" t="s">
        <v>97</v>
      </c>
      <c r="C60" s="22" t="s">
        <v>98</v>
      </c>
      <c r="D60" s="35">
        <v>5827.05</v>
      </c>
      <c r="E60" s="38"/>
    </row>
    <row r="61" spans="1:5">
      <c r="A61" s="20"/>
      <c r="B61" s="21" t="s">
        <v>99</v>
      </c>
      <c r="C61" s="22" t="s">
        <v>100</v>
      </c>
      <c r="D61" s="35">
        <v>5827.05</v>
      </c>
      <c r="E61" s="38"/>
    </row>
    <row r="62" spans="1:5">
      <c r="A62" s="20"/>
      <c r="B62" s="21" t="s">
        <v>101</v>
      </c>
      <c r="C62" s="22" t="s">
        <v>102</v>
      </c>
      <c r="D62" s="35">
        <v>5827.05</v>
      </c>
      <c r="E62" s="38"/>
    </row>
    <row r="63" spans="1:5">
      <c r="A63" s="20"/>
      <c r="B63" s="21" t="s">
        <v>103</v>
      </c>
      <c r="C63" s="22" t="s">
        <v>104</v>
      </c>
      <c r="D63" s="35">
        <v>5827.05</v>
      </c>
      <c r="E63" s="38"/>
    </row>
    <row r="64" spans="1:5">
      <c r="A64" s="20"/>
      <c r="B64" s="21" t="s">
        <v>105</v>
      </c>
      <c r="C64" s="22" t="s">
        <v>106</v>
      </c>
      <c r="D64" s="35">
        <v>3105</v>
      </c>
      <c r="E64" s="38"/>
    </row>
    <row r="65" spans="1:5">
      <c r="A65" s="20"/>
      <c r="B65" s="21" t="s">
        <v>107</v>
      </c>
      <c r="C65" s="22" t="s">
        <v>108</v>
      </c>
      <c r="D65" s="35">
        <v>3105</v>
      </c>
      <c r="E65" s="38"/>
    </row>
    <row r="66" spans="1:5">
      <c r="A66" s="20"/>
      <c r="B66" s="21" t="s">
        <v>109</v>
      </c>
      <c r="C66" s="22" t="s">
        <v>110</v>
      </c>
      <c r="D66" s="35">
        <v>899.01</v>
      </c>
      <c r="E66" s="38"/>
    </row>
    <row r="67" spans="1:5">
      <c r="A67" s="20"/>
      <c r="B67" s="21" t="s">
        <v>111</v>
      </c>
      <c r="C67" s="22" t="s">
        <v>112</v>
      </c>
      <c r="D67" s="35">
        <v>7649.73</v>
      </c>
      <c r="E67" s="38"/>
    </row>
    <row r="68" spans="1:5">
      <c r="A68" s="20"/>
      <c r="B68" s="21" t="s">
        <v>113</v>
      </c>
      <c r="C68" s="22" t="s">
        <v>114</v>
      </c>
      <c r="D68" s="35">
        <v>1</v>
      </c>
      <c r="E68" s="38"/>
    </row>
    <row r="69" spans="1:5">
      <c r="A69" s="20"/>
      <c r="B69" s="21" t="s">
        <v>115</v>
      </c>
      <c r="C69" s="22" t="s">
        <v>116</v>
      </c>
      <c r="D69" s="35">
        <v>14444.76</v>
      </c>
      <c r="E69" s="38"/>
    </row>
    <row r="70" spans="1:5">
      <c r="A70" s="20"/>
      <c r="B70" s="21" t="s">
        <v>117</v>
      </c>
      <c r="C70" s="22" t="s">
        <v>118</v>
      </c>
      <c r="D70" s="35">
        <v>1633</v>
      </c>
      <c r="E70" s="38"/>
    </row>
    <row r="71" spans="1:5">
      <c r="A71" s="20"/>
      <c r="B71" s="21" t="s">
        <v>119</v>
      </c>
      <c r="C71" s="22" t="s">
        <v>120</v>
      </c>
      <c r="D71" s="35">
        <v>5865</v>
      </c>
      <c r="E71" s="38"/>
    </row>
    <row r="72" spans="1:5">
      <c r="A72" s="20"/>
      <c r="B72" s="21" t="s">
        <v>121</v>
      </c>
      <c r="C72" s="22" t="s">
        <v>122</v>
      </c>
      <c r="D72" s="35">
        <v>3400</v>
      </c>
      <c r="E72" s="38"/>
    </row>
    <row r="73" spans="1:5">
      <c r="A73" s="20"/>
      <c r="B73" s="21" t="s">
        <v>123</v>
      </c>
      <c r="C73" s="22" t="s">
        <v>124</v>
      </c>
      <c r="D73" s="35">
        <v>699</v>
      </c>
      <c r="E73" s="38"/>
    </row>
    <row r="74" spans="1:5">
      <c r="A74" s="20"/>
      <c r="B74" s="21" t="s">
        <v>125</v>
      </c>
      <c r="C74" s="22" t="s">
        <v>124</v>
      </c>
      <c r="D74" s="35">
        <v>699</v>
      </c>
      <c r="E74" s="38"/>
    </row>
    <row r="75" spans="1:5">
      <c r="A75" s="20"/>
      <c r="B75" s="21" t="s">
        <v>126</v>
      </c>
      <c r="C75" s="22" t="s">
        <v>127</v>
      </c>
      <c r="D75" s="35">
        <v>2399</v>
      </c>
      <c r="E75" s="38"/>
    </row>
    <row r="76" spans="1:5">
      <c r="A76" s="20"/>
      <c r="B76" s="21" t="s">
        <v>128</v>
      </c>
      <c r="C76" s="22" t="s">
        <v>129</v>
      </c>
      <c r="D76" s="35">
        <v>3737.5</v>
      </c>
      <c r="E76" s="38"/>
    </row>
    <row r="77" spans="1:5">
      <c r="A77" s="20"/>
      <c r="B77" s="21" t="s">
        <v>130</v>
      </c>
      <c r="C77" s="22" t="s">
        <v>131</v>
      </c>
      <c r="D77" s="35">
        <v>1230.5</v>
      </c>
      <c r="E77" s="38"/>
    </row>
    <row r="78" spans="1:5">
      <c r="A78" s="20"/>
      <c r="B78" s="21" t="s">
        <v>132</v>
      </c>
      <c r="C78" s="22" t="s">
        <v>133</v>
      </c>
      <c r="D78" s="35">
        <v>12137.1</v>
      </c>
      <c r="E78" s="38"/>
    </row>
    <row r="79" spans="1:5">
      <c r="A79" s="20"/>
      <c r="B79" s="21" t="s">
        <v>134</v>
      </c>
      <c r="C79" s="22" t="s">
        <v>133</v>
      </c>
      <c r="D79" s="35">
        <v>12137.1</v>
      </c>
      <c r="E79" s="38"/>
    </row>
    <row r="80" spans="1:5">
      <c r="A80" s="20"/>
      <c r="B80" s="21" t="s">
        <v>135</v>
      </c>
      <c r="C80" s="22" t="s">
        <v>136</v>
      </c>
      <c r="D80" s="35">
        <v>915</v>
      </c>
      <c r="E80" s="38"/>
    </row>
    <row r="81" spans="1:5">
      <c r="A81" s="20"/>
      <c r="B81" s="23" t="s">
        <v>137</v>
      </c>
      <c r="C81" s="24" t="s">
        <v>138</v>
      </c>
      <c r="D81" s="35">
        <v>889</v>
      </c>
      <c r="E81" s="38"/>
    </row>
    <row r="82" spans="1:5">
      <c r="A82" s="20"/>
      <c r="B82" s="23" t="s">
        <v>139</v>
      </c>
      <c r="C82" s="24" t="s">
        <v>138</v>
      </c>
      <c r="D82" s="35">
        <v>889</v>
      </c>
      <c r="E82" s="38"/>
    </row>
    <row r="83" spans="1:5">
      <c r="A83" s="20"/>
      <c r="B83" s="23" t="s">
        <v>140</v>
      </c>
      <c r="C83" s="24" t="s">
        <v>141</v>
      </c>
      <c r="D83" s="35">
        <v>473</v>
      </c>
      <c r="E83" s="38"/>
    </row>
    <row r="84" spans="1:5">
      <c r="A84" s="20"/>
      <c r="B84" s="23" t="s">
        <v>142</v>
      </c>
      <c r="C84" s="24" t="s">
        <v>141</v>
      </c>
      <c r="D84" s="35">
        <v>473</v>
      </c>
      <c r="E84" s="38"/>
    </row>
    <row r="85" spans="1:5">
      <c r="A85" s="20"/>
      <c r="B85" s="23" t="s">
        <v>143</v>
      </c>
      <c r="C85" s="24" t="s">
        <v>144</v>
      </c>
      <c r="D85" s="35">
        <v>60</v>
      </c>
      <c r="E85" s="38"/>
    </row>
    <row r="86" spans="1:5">
      <c r="A86" s="20"/>
      <c r="B86" s="23" t="s">
        <v>145</v>
      </c>
      <c r="C86" s="24" t="s">
        <v>146</v>
      </c>
      <c r="D86" s="35">
        <v>353.2</v>
      </c>
      <c r="E86" s="38"/>
    </row>
    <row r="87" spans="1:5">
      <c r="A87" s="20"/>
      <c r="B87" s="23" t="s">
        <v>147</v>
      </c>
      <c r="C87" s="24" t="s">
        <v>148</v>
      </c>
      <c r="D87" s="35">
        <v>112.7</v>
      </c>
      <c r="E87" s="38"/>
    </row>
    <row r="88" spans="1:5">
      <c r="A88" s="20"/>
      <c r="B88" s="23" t="s">
        <v>149</v>
      </c>
      <c r="C88" s="24" t="s">
        <v>150</v>
      </c>
      <c r="D88" s="35">
        <v>0.6</v>
      </c>
      <c r="E88" s="38"/>
    </row>
    <row r="89" spans="1:5">
      <c r="A89" s="20"/>
      <c r="B89" s="23" t="s">
        <v>151</v>
      </c>
      <c r="C89" s="24" t="s">
        <v>152</v>
      </c>
      <c r="D89" s="35">
        <v>138</v>
      </c>
      <c r="E89" s="38"/>
    </row>
    <row r="90" spans="1:5">
      <c r="A90" s="20"/>
      <c r="B90" s="23" t="s">
        <v>153</v>
      </c>
      <c r="C90" s="24" t="s">
        <v>154</v>
      </c>
      <c r="D90" s="35">
        <v>110</v>
      </c>
      <c r="E90" s="38"/>
    </row>
    <row r="91" spans="1:5">
      <c r="A91" s="20"/>
      <c r="B91" s="23" t="s">
        <v>155</v>
      </c>
      <c r="C91" s="24" t="s">
        <v>156</v>
      </c>
      <c r="D91" s="35">
        <v>249</v>
      </c>
      <c r="E91" s="38"/>
    </row>
    <row r="92" spans="1:5">
      <c r="A92" s="20"/>
      <c r="B92" s="23" t="s">
        <v>157</v>
      </c>
      <c r="C92" s="24" t="s">
        <v>158</v>
      </c>
      <c r="D92" s="35">
        <v>14451.71</v>
      </c>
      <c r="E92" s="38"/>
    </row>
    <row r="93" spans="1:5">
      <c r="A93" s="20"/>
      <c r="B93" s="23" t="s">
        <v>159</v>
      </c>
      <c r="C93" s="24" t="s">
        <v>158</v>
      </c>
      <c r="D93" s="35">
        <v>14451.71</v>
      </c>
      <c r="E93" s="38"/>
    </row>
    <row r="94" spans="1:5">
      <c r="A94" s="20"/>
      <c r="B94" s="23" t="s">
        <v>160</v>
      </c>
      <c r="C94" s="24" t="s">
        <v>161</v>
      </c>
      <c r="D94" s="35">
        <v>14221.59</v>
      </c>
      <c r="E94" s="38"/>
    </row>
    <row r="95" spans="1:5">
      <c r="A95" s="20"/>
      <c r="B95" s="23" t="s">
        <v>162</v>
      </c>
      <c r="C95" s="24" t="s">
        <v>163</v>
      </c>
      <c r="D95" s="35">
        <v>13854.78</v>
      </c>
      <c r="E95" s="38"/>
    </row>
    <row r="96" spans="1:5">
      <c r="A96" s="20"/>
      <c r="B96" s="23" t="s">
        <v>164</v>
      </c>
      <c r="C96" s="24" t="s">
        <v>165</v>
      </c>
      <c r="D96" s="35">
        <v>580</v>
      </c>
      <c r="E96" s="38"/>
    </row>
    <row r="97" spans="1:5">
      <c r="A97" s="20"/>
      <c r="B97" s="23" t="s">
        <v>166</v>
      </c>
      <c r="C97" s="24" t="s">
        <v>167</v>
      </c>
      <c r="D97" s="35">
        <v>1360</v>
      </c>
      <c r="E97" s="38"/>
    </row>
    <row r="98" spans="1:5">
      <c r="A98" s="20"/>
      <c r="B98" s="23" t="s">
        <v>168</v>
      </c>
      <c r="C98" s="24" t="s">
        <v>169</v>
      </c>
      <c r="D98" s="35">
        <v>380</v>
      </c>
      <c r="E98" s="38"/>
    </row>
    <row r="99" spans="1:5">
      <c r="A99" s="20"/>
      <c r="B99" s="23" t="s">
        <v>170</v>
      </c>
      <c r="C99" s="24" t="s">
        <v>171</v>
      </c>
      <c r="D99" s="35">
        <v>685</v>
      </c>
      <c r="E99" s="38"/>
    </row>
    <row r="100" spans="1:5">
      <c r="A100" s="20"/>
      <c r="B100" s="23" t="s">
        <v>172</v>
      </c>
      <c r="C100" s="24" t="s">
        <v>173</v>
      </c>
      <c r="D100" s="35">
        <v>5258.04</v>
      </c>
      <c r="E100" s="38"/>
    </row>
    <row r="101" spans="1:5">
      <c r="A101" s="20"/>
      <c r="B101" s="23" t="s">
        <v>174</v>
      </c>
      <c r="C101" s="24" t="s">
        <v>173</v>
      </c>
      <c r="D101" s="35">
        <v>5258.04</v>
      </c>
      <c r="E101" s="38"/>
    </row>
    <row r="102" spans="1:5">
      <c r="A102" s="20"/>
      <c r="B102" s="23" t="s">
        <v>175</v>
      </c>
      <c r="C102" s="24" t="s">
        <v>176</v>
      </c>
      <c r="D102" s="35">
        <v>5865</v>
      </c>
      <c r="E102" s="38"/>
    </row>
    <row r="103" spans="1:5">
      <c r="A103" s="20"/>
      <c r="B103" s="23" t="s">
        <v>177</v>
      </c>
      <c r="C103" s="24" t="s">
        <v>178</v>
      </c>
      <c r="D103" s="35">
        <v>669</v>
      </c>
      <c r="E103" s="38"/>
    </row>
    <row r="104" spans="1:5">
      <c r="A104" s="20"/>
      <c r="B104" s="23" t="s">
        <v>179</v>
      </c>
      <c r="C104" s="24" t="s">
        <v>180</v>
      </c>
      <c r="D104" s="35">
        <v>399</v>
      </c>
      <c r="E104" s="38"/>
    </row>
    <row r="105" spans="1:5">
      <c r="A105" s="20"/>
      <c r="B105" s="23" t="s">
        <v>181</v>
      </c>
      <c r="C105" s="24" t="s">
        <v>182</v>
      </c>
      <c r="D105" s="35">
        <v>689</v>
      </c>
      <c r="E105" s="38"/>
    </row>
    <row r="106" spans="1:5">
      <c r="A106" s="20"/>
      <c r="B106" s="23" t="s">
        <v>183</v>
      </c>
      <c r="C106" s="24" t="s">
        <v>184</v>
      </c>
      <c r="D106" s="35">
        <v>573.85</v>
      </c>
      <c r="E106" s="38"/>
    </row>
    <row r="107" spans="1:5">
      <c r="A107" s="20"/>
      <c r="B107" s="23" t="s">
        <v>185</v>
      </c>
      <c r="C107" s="24" t="s">
        <v>186</v>
      </c>
      <c r="D107" s="35">
        <v>1667.5</v>
      </c>
      <c r="E107" s="38"/>
    </row>
    <row r="108" spans="1:5">
      <c r="A108" s="20"/>
      <c r="B108" s="23" t="s">
        <v>187</v>
      </c>
      <c r="C108" s="24" t="s">
        <v>188</v>
      </c>
      <c r="D108" s="35">
        <v>16321.43</v>
      </c>
      <c r="E108" s="38"/>
    </row>
    <row r="109" spans="1:5">
      <c r="A109" s="20"/>
      <c r="B109" s="23" t="s">
        <v>189</v>
      </c>
      <c r="C109" s="24" t="s">
        <v>190</v>
      </c>
      <c r="D109" s="35">
        <v>2668</v>
      </c>
      <c r="E109" s="38"/>
    </row>
    <row r="110" spans="1:5">
      <c r="A110" s="20"/>
      <c r="B110" s="23" t="s">
        <v>191</v>
      </c>
      <c r="C110" s="24" t="s">
        <v>190</v>
      </c>
      <c r="D110" s="35">
        <v>2668</v>
      </c>
      <c r="E110" s="38"/>
    </row>
    <row r="111" spans="1:5">
      <c r="A111" s="20"/>
      <c r="B111" s="23" t="s">
        <v>192</v>
      </c>
      <c r="C111" s="24" t="s">
        <v>193</v>
      </c>
      <c r="D111" s="35">
        <v>16112.26</v>
      </c>
      <c r="E111" s="38"/>
    </row>
    <row r="112" spans="1:5">
      <c r="A112" s="20"/>
      <c r="B112" s="23" t="s">
        <v>194</v>
      </c>
      <c r="C112" s="24" t="s">
        <v>195</v>
      </c>
      <c r="D112" s="35">
        <v>19499.939999999999</v>
      </c>
      <c r="E112" s="38"/>
    </row>
    <row r="113" spans="1:5">
      <c r="A113" s="20"/>
      <c r="B113" s="23" t="s">
        <v>196</v>
      </c>
      <c r="C113" s="24" t="s">
        <v>195</v>
      </c>
      <c r="D113" s="35">
        <v>19499.939999999999</v>
      </c>
      <c r="E113" s="38"/>
    </row>
    <row r="114" spans="1:5">
      <c r="A114" s="20"/>
      <c r="B114" s="23" t="s">
        <v>197</v>
      </c>
      <c r="C114" s="24" t="s">
        <v>198</v>
      </c>
      <c r="D114" s="35">
        <v>9741</v>
      </c>
      <c r="E114" s="38"/>
    </row>
    <row r="115" spans="1:5">
      <c r="A115" s="20"/>
      <c r="B115" s="23" t="s">
        <v>199</v>
      </c>
      <c r="C115" s="24" t="s">
        <v>200</v>
      </c>
      <c r="D115" s="35">
        <v>9741</v>
      </c>
      <c r="E115" s="38"/>
    </row>
    <row r="116" spans="1:5">
      <c r="A116" s="20"/>
      <c r="B116" s="23" t="s">
        <v>201</v>
      </c>
      <c r="C116" s="24" t="s">
        <v>202</v>
      </c>
      <c r="D116" s="35">
        <v>10696</v>
      </c>
      <c r="E116" s="38"/>
    </row>
    <row r="117" spans="1:5">
      <c r="A117" s="20"/>
      <c r="B117" s="23" t="s">
        <v>203</v>
      </c>
      <c r="C117" s="24" t="s">
        <v>204</v>
      </c>
      <c r="D117" s="35">
        <v>3419</v>
      </c>
      <c r="E117" s="38"/>
    </row>
    <row r="118" spans="1:5">
      <c r="A118" s="20"/>
      <c r="B118" s="23" t="s">
        <v>205</v>
      </c>
      <c r="C118" s="24" t="s">
        <v>206</v>
      </c>
      <c r="D118" s="35">
        <v>1990</v>
      </c>
      <c r="E118" s="38"/>
    </row>
    <row r="119" spans="1:5">
      <c r="A119" s="20"/>
      <c r="B119" s="23" t="s">
        <v>207</v>
      </c>
      <c r="C119" s="24" t="s">
        <v>208</v>
      </c>
      <c r="D119" s="35">
        <v>3999</v>
      </c>
      <c r="E119" s="38"/>
    </row>
    <row r="120" spans="1:5">
      <c r="A120" s="20"/>
      <c r="B120" s="23" t="s">
        <v>209</v>
      </c>
      <c r="C120" s="24" t="s">
        <v>210</v>
      </c>
      <c r="D120" s="35">
        <v>2065</v>
      </c>
      <c r="E120" s="38"/>
    </row>
    <row r="121" spans="1:5">
      <c r="A121" s="20"/>
      <c r="B121" s="23" t="s">
        <v>211</v>
      </c>
      <c r="C121" s="24" t="s">
        <v>212</v>
      </c>
      <c r="D121" s="35">
        <v>1200</v>
      </c>
      <c r="E121" s="38"/>
    </row>
    <row r="122" spans="1:5">
      <c r="A122" s="20"/>
      <c r="B122" s="23" t="s">
        <v>213</v>
      </c>
      <c r="C122" s="24" t="s">
        <v>214</v>
      </c>
      <c r="D122" s="35">
        <v>5116</v>
      </c>
      <c r="E122" s="38"/>
    </row>
    <row r="123" spans="1:5">
      <c r="A123" s="20"/>
      <c r="B123" s="23" t="s">
        <v>215</v>
      </c>
      <c r="C123" s="24" t="s">
        <v>216</v>
      </c>
      <c r="D123" s="35">
        <v>930.5</v>
      </c>
      <c r="E123" s="38"/>
    </row>
    <row r="124" spans="1:5">
      <c r="A124" s="20"/>
      <c r="B124" s="23" t="s">
        <v>217</v>
      </c>
      <c r="C124" s="24" t="s">
        <v>218</v>
      </c>
      <c r="D124" s="35">
        <v>17985</v>
      </c>
      <c r="E124" s="38"/>
    </row>
    <row r="125" spans="1:5">
      <c r="A125" s="20"/>
      <c r="B125" s="23" t="s">
        <v>219</v>
      </c>
      <c r="C125" s="24" t="s">
        <v>220</v>
      </c>
      <c r="D125" s="35">
        <v>36399</v>
      </c>
      <c r="E125" s="38"/>
    </row>
    <row r="126" spans="1:5">
      <c r="A126" s="20"/>
      <c r="B126" s="23" t="s">
        <v>221</v>
      </c>
      <c r="C126" s="24" t="s">
        <v>222</v>
      </c>
      <c r="D126" s="35">
        <v>1488.1</v>
      </c>
      <c r="E126" s="38"/>
    </row>
    <row r="127" spans="1:5">
      <c r="A127" s="20"/>
      <c r="B127" s="23" t="s">
        <v>223</v>
      </c>
      <c r="C127" s="24" t="s">
        <v>224</v>
      </c>
      <c r="D127" s="35">
        <v>62700</v>
      </c>
      <c r="E127" s="38"/>
    </row>
    <row r="128" spans="1:5">
      <c r="A128" s="20"/>
      <c r="B128" s="23" t="s">
        <v>225</v>
      </c>
      <c r="C128" s="24" t="s">
        <v>226</v>
      </c>
      <c r="D128" s="35">
        <v>10999</v>
      </c>
      <c r="E128" s="38"/>
    </row>
    <row r="129" spans="1:5">
      <c r="A129" s="20"/>
      <c r="B129" s="23" t="s">
        <v>227</v>
      </c>
      <c r="C129" s="24" t="s">
        <v>226</v>
      </c>
      <c r="D129" s="35">
        <v>10999</v>
      </c>
      <c r="E129" s="38"/>
    </row>
    <row r="130" spans="1:5">
      <c r="A130" s="20"/>
      <c r="B130" s="23" t="s">
        <v>228</v>
      </c>
      <c r="C130" s="24" t="s">
        <v>226</v>
      </c>
      <c r="D130" s="35">
        <v>10999.01</v>
      </c>
      <c r="E130" s="38"/>
    </row>
    <row r="131" spans="1:5">
      <c r="A131" s="20"/>
      <c r="B131" s="23" t="s">
        <v>229</v>
      </c>
      <c r="C131" s="24" t="s">
        <v>230</v>
      </c>
      <c r="D131" s="35">
        <v>7116.19</v>
      </c>
      <c r="E131" s="38"/>
    </row>
    <row r="132" spans="1:5">
      <c r="A132" s="20"/>
      <c r="B132" s="23" t="s">
        <v>231</v>
      </c>
      <c r="C132" s="24" t="s">
        <v>230</v>
      </c>
      <c r="D132" s="35">
        <v>7116.18</v>
      </c>
      <c r="E132" s="38"/>
    </row>
    <row r="133" spans="1:5">
      <c r="A133" s="20"/>
      <c r="B133" s="23" t="s">
        <v>232</v>
      </c>
      <c r="C133" s="24" t="s">
        <v>233</v>
      </c>
      <c r="D133" s="35">
        <v>2875</v>
      </c>
      <c r="E133" s="38"/>
    </row>
    <row r="134" spans="1:5">
      <c r="A134" s="20"/>
      <c r="B134" s="23" t="s">
        <v>234</v>
      </c>
      <c r="C134" s="24" t="s">
        <v>235</v>
      </c>
      <c r="D134" s="35">
        <v>1299</v>
      </c>
      <c r="E134" s="38"/>
    </row>
    <row r="135" spans="1:5">
      <c r="A135" s="20"/>
      <c r="B135" s="23" t="s">
        <v>236</v>
      </c>
      <c r="C135" s="24" t="s">
        <v>237</v>
      </c>
      <c r="D135" s="35">
        <v>999</v>
      </c>
      <c r="E135" s="38"/>
    </row>
    <row r="136" spans="1:5">
      <c r="A136" s="20"/>
      <c r="B136" s="23" t="s">
        <v>238</v>
      </c>
      <c r="C136" s="24" t="s">
        <v>237</v>
      </c>
      <c r="D136" s="35">
        <v>999</v>
      </c>
      <c r="E136" s="38"/>
    </row>
    <row r="137" spans="1:5">
      <c r="A137" s="20"/>
      <c r="B137" s="23" t="s">
        <v>239</v>
      </c>
      <c r="C137" s="24" t="s">
        <v>237</v>
      </c>
      <c r="D137" s="35">
        <v>999</v>
      </c>
      <c r="E137" s="38"/>
    </row>
    <row r="138" spans="1:5">
      <c r="A138" s="20"/>
      <c r="B138" s="23" t="s">
        <v>240</v>
      </c>
      <c r="C138" s="24" t="s">
        <v>237</v>
      </c>
      <c r="D138" s="35">
        <v>999</v>
      </c>
      <c r="E138" s="38"/>
    </row>
    <row r="139" spans="1:5">
      <c r="A139" s="20"/>
      <c r="B139" s="23" t="s">
        <v>241</v>
      </c>
      <c r="C139" s="24" t="s">
        <v>242</v>
      </c>
      <c r="D139" s="35">
        <v>849</v>
      </c>
      <c r="E139" s="38"/>
    </row>
    <row r="140" spans="1:5">
      <c r="A140" s="20"/>
      <c r="B140" s="23" t="s">
        <v>243</v>
      </c>
      <c r="C140" s="24" t="s">
        <v>242</v>
      </c>
      <c r="D140" s="35">
        <v>849</v>
      </c>
      <c r="E140" s="38"/>
    </row>
    <row r="141" spans="1:5">
      <c r="A141" s="20"/>
      <c r="B141" s="23" t="s">
        <v>244</v>
      </c>
      <c r="C141" s="24" t="s">
        <v>242</v>
      </c>
      <c r="D141" s="35">
        <v>849</v>
      </c>
      <c r="E141" s="38"/>
    </row>
    <row r="142" spans="1:5">
      <c r="A142" s="20"/>
      <c r="B142" s="23" t="s">
        <v>245</v>
      </c>
      <c r="C142" s="24" t="s">
        <v>246</v>
      </c>
      <c r="D142" s="35">
        <v>849</v>
      </c>
      <c r="E142" s="38"/>
    </row>
    <row r="143" spans="1:5">
      <c r="A143" s="20"/>
      <c r="B143" s="23" t="s">
        <v>247</v>
      </c>
      <c r="C143" s="24" t="s">
        <v>248</v>
      </c>
      <c r="D143" s="35">
        <v>945</v>
      </c>
      <c r="E143" s="38"/>
    </row>
    <row r="144" spans="1:5">
      <c r="A144" s="20"/>
      <c r="B144" s="23" t="s">
        <v>249</v>
      </c>
      <c r="C144" s="24" t="s">
        <v>248</v>
      </c>
      <c r="D144" s="35">
        <v>1479</v>
      </c>
      <c r="E144" s="38"/>
    </row>
    <row r="145" spans="1:5">
      <c r="A145" s="20"/>
      <c r="B145" s="23" t="s">
        <v>250</v>
      </c>
      <c r="C145" s="24" t="s">
        <v>248</v>
      </c>
      <c r="D145" s="35">
        <v>1479</v>
      </c>
      <c r="E145" s="38"/>
    </row>
    <row r="146" spans="1:5">
      <c r="A146" s="20"/>
      <c r="B146" s="23" t="s">
        <v>251</v>
      </c>
      <c r="C146" s="24" t="s">
        <v>252</v>
      </c>
      <c r="D146" s="35">
        <v>5500</v>
      </c>
      <c r="E146" s="38"/>
    </row>
    <row r="147" spans="1:5">
      <c r="A147" s="20"/>
      <c r="B147" s="23" t="s">
        <v>253</v>
      </c>
      <c r="C147" s="24" t="s">
        <v>254</v>
      </c>
      <c r="D147" s="35">
        <v>3698.99</v>
      </c>
      <c r="E147" s="38"/>
    </row>
    <row r="148" spans="1:5">
      <c r="A148" s="20"/>
      <c r="B148" s="23" t="s">
        <v>255</v>
      </c>
      <c r="C148" s="24" t="s">
        <v>254</v>
      </c>
      <c r="D148" s="35">
        <v>3699</v>
      </c>
      <c r="E148" s="38"/>
    </row>
    <row r="149" spans="1:5">
      <c r="A149" s="20"/>
      <c r="B149" s="23" t="s">
        <v>256</v>
      </c>
      <c r="C149" s="24" t="s">
        <v>257</v>
      </c>
      <c r="D149" s="35">
        <v>1599</v>
      </c>
      <c r="E149" s="38"/>
    </row>
    <row r="150" spans="1:5">
      <c r="A150" s="20"/>
      <c r="B150" s="23" t="s">
        <v>258</v>
      </c>
      <c r="C150" s="24" t="s">
        <v>259</v>
      </c>
      <c r="D150" s="35">
        <v>9582.61</v>
      </c>
      <c r="E150" s="38"/>
    </row>
    <row r="151" spans="1:5">
      <c r="A151" s="20"/>
      <c r="B151" s="23" t="s">
        <v>260</v>
      </c>
      <c r="C151" s="24" t="s">
        <v>259</v>
      </c>
      <c r="D151" s="35">
        <v>9582.61</v>
      </c>
      <c r="E151" s="38"/>
    </row>
    <row r="152" spans="1:5">
      <c r="A152" s="20"/>
      <c r="B152" s="21" t="s">
        <v>261</v>
      </c>
      <c r="C152" s="22" t="s">
        <v>262</v>
      </c>
      <c r="D152" s="35">
        <v>1</v>
      </c>
      <c r="E152" s="38"/>
    </row>
    <row r="153" spans="1:5">
      <c r="A153" s="20"/>
      <c r="B153" s="21" t="s">
        <v>263</v>
      </c>
      <c r="C153" s="22" t="s">
        <v>264</v>
      </c>
      <c r="D153" s="35">
        <v>288.7</v>
      </c>
      <c r="E153" s="38"/>
    </row>
    <row r="154" spans="1:5">
      <c r="A154" s="20"/>
      <c r="B154" s="21" t="s">
        <v>265</v>
      </c>
      <c r="C154" s="22" t="s">
        <v>264</v>
      </c>
      <c r="D154" s="35">
        <v>288.7</v>
      </c>
      <c r="E154" s="38"/>
    </row>
    <row r="155" spans="1:5">
      <c r="A155" s="20"/>
      <c r="B155" s="21" t="s">
        <v>266</v>
      </c>
      <c r="C155" s="22" t="s">
        <v>264</v>
      </c>
      <c r="D155" s="35">
        <v>288.7</v>
      </c>
      <c r="E155" s="38"/>
    </row>
    <row r="156" spans="1:5">
      <c r="A156" s="20"/>
      <c r="B156" s="21" t="s">
        <v>267</v>
      </c>
      <c r="C156" s="22" t="s">
        <v>268</v>
      </c>
      <c r="D156" s="35">
        <v>273.7</v>
      </c>
      <c r="E156" s="38"/>
    </row>
    <row r="157" spans="1:5">
      <c r="A157" s="20"/>
      <c r="B157" s="21" t="s">
        <v>269</v>
      </c>
      <c r="C157" s="22" t="s">
        <v>270</v>
      </c>
      <c r="D157" s="35">
        <v>273.7</v>
      </c>
      <c r="E157" s="38"/>
    </row>
    <row r="158" spans="1:5">
      <c r="A158" s="20"/>
      <c r="B158" s="21" t="s">
        <v>271</v>
      </c>
      <c r="C158" s="22" t="s">
        <v>272</v>
      </c>
      <c r="D158" s="35">
        <v>616.79999999999995</v>
      </c>
      <c r="E158" s="38"/>
    </row>
    <row r="159" spans="1:5">
      <c r="A159" s="20"/>
      <c r="B159" s="21" t="s">
        <v>273</v>
      </c>
      <c r="C159" s="22" t="s">
        <v>274</v>
      </c>
      <c r="D159" s="35">
        <v>551.15</v>
      </c>
      <c r="E159" s="38"/>
    </row>
    <row r="160" spans="1:5">
      <c r="A160" s="20"/>
      <c r="B160" s="21" t="s">
        <v>275</v>
      </c>
      <c r="C160" s="22" t="s">
        <v>276</v>
      </c>
      <c r="D160" s="35">
        <v>1</v>
      </c>
      <c r="E160" s="38"/>
    </row>
    <row r="161" spans="1:5">
      <c r="A161" s="20"/>
      <c r="B161" s="23" t="s">
        <v>277</v>
      </c>
      <c r="C161" s="24" t="s">
        <v>278</v>
      </c>
      <c r="D161" s="35">
        <v>5383</v>
      </c>
      <c r="E161" s="38"/>
    </row>
    <row r="162" spans="1:5">
      <c r="A162" s="20"/>
      <c r="B162" s="21" t="s">
        <v>279</v>
      </c>
      <c r="C162" s="22" t="s">
        <v>280</v>
      </c>
      <c r="D162" s="35">
        <v>379.42</v>
      </c>
      <c r="E162" s="38"/>
    </row>
    <row r="163" spans="1:5">
      <c r="A163" s="20"/>
      <c r="B163" s="23" t="s">
        <v>281</v>
      </c>
      <c r="C163" s="24" t="s">
        <v>282</v>
      </c>
      <c r="D163" s="35">
        <v>915</v>
      </c>
      <c r="E163" s="38"/>
    </row>
    <row r="164" spans="1:5">
      <c r="A164" s="20"/>
      <c r="B164" s="23" t="s">
        <v>283</v>
      </c>
      <c r="C164" s="24" t="s">
        <v>284</v>
      </c>
      <c r="D164" s="35">
        <v>1081</v>
      </c>
      <c r="E164" s="38"/>
    </row>
    <row r="165" spans="1:5">
      <c r="A165" s="20"/>
      <c r="B165" s="23" t="s">
        <v>285</v>
      </c>
      <c r="C165" s="24" t="s">
        <v>286</v>
      </c>
      <c r="D165" s="35">
        <v>587</v>
      </c>
      <c r="E165" s="38"/>
    </row>
    <row r="166" spans="1:5">
      <c r="A166" s="20"/>
      <c r="B166" s="23" t="s">
        <v>287</v>
      </c>
      <c r="C166" s="24" t="s">
        <v>288</v>
      </c>
      <c r="D166" s="35">
        <v>473</v>
      </c>
      <c r="E166" s="38"/>
    </row>
    <row r="167" spans="1:5">
      <c r="A167" s="20"/>
      <c r="B167" s="23" t="s">
        <v>289</v>
      </c>
      <c r="C167" s="24" t="s">
        <v>288</v>
      </c>
      <c r="D167" s="35">
        <v>473</v>
      </c>
      <c r="E167" s="38"/>
    </row>
    <row r="168" spans="1:5">
      <c r="A168" s="20"/>
      <c r="B168" s="23" t="s">
        <v>290</v>
      </c>
      <c r="C168" s="24" t="s">
        <v>144</v>
      </c>
      <c r="D168" s="35">
        <v>60</v>
      </c>
      <c r="E168" s="38"/>
    </row>
    <row r="169" spans="1:5">
      <c r="A169" s="20"/>
      <c r="B169" s="23" t="s">
        <v>291</v>
      </c>
      <c r="C169" s="24" t="s">
        <v>144</v>
      </c>
      <c r="D169" s="35">
        <v>60</v>
      </c>
      <c r="E169" s="38"/>
    </row>
    <row r="170" spans="1:5">
      <c r="A170" s="20"/>
      <c r="B170" s="23" t="s">
        <v>292</v>
      </c>
      <c r="C170" s="24" t="s">
        <v>293</v>
      </c>
      <c r="D170" s="35">
        <v>60</v>
      </c>
      <c r="E170" s="38"/>
    </row>
    <row r="171" spans="1:5">
      <c r="A171" s="20"/>
      <c r="B171" s="23" t="s">
        <v>294</v>
      </c>
      <c r="C171" s="24" t="s">
        <v>295</v>
      </c>
      <c r="D171" s="35">
        <v>249</v>
      </c>
      <c r="E171" s="38"/>
    </row>
    <row r="172" spans="1:5">
      <c r="A172" s="20"/>
      <c r="B172" s="23" t="s">
        <v>296</v>
      </c>
      <c r="C172" s="24" t="s">
        <v>148</v>
      </c>
      <c r="D172" s="35">
        <v>112.7</v>
      </c>
      <c r="E172" s="38"/>
    </row>
    <row r="173" spans="1:5">
      <c r="A173" s="20"/>
      <c r="B173" s="23" t="s">
        <v>297</v>
      </c>
      <c r="C173" s="24" t="s">
        <v>298</v>
      </c>
      <c r="D173" s="35">
        <v>426</v>
      </c>
      <c r="E173" s="38"/>
    </row>
    <row r="174" spans="1:5">
      <c r="A174" s="20"/>
      <c r="B174" s="23" t="s">
        <v>299</v>
      </c>
      <c r="C174" s="24" t="s">
        <v>154</v>
      </c>
      <c r="D174" s="35">
        <v>110</v>
      </c>
      <c r="E174" s="38"/>
    </row>
    <row r="175" spans="1:5">
      <c r="A175" s="20"/>
      <c r="B175" s="23" t="s">
        <v>300</v>
      </c>
      <c r="C175" s="24" t="s">
        <v>301</v>
      </c>
      <c r="D175" s="35">
        <v>1220</v>
      </c>
      <c r="E175" s="38"/>
    </row>
    <row r="176" spans="1:5">
      <c r="A176" s="20"/>
      <c r="B176" s="23" t="s">
        <v>302</v>
      </c>
      <c r="C176" s="24" t="s">
        <v>303</v>
      </c>
      <c r="D176" s="35">
        <v>293.62</v>
      </c>
      <c r="E176" s="38"/>
    </row>
    <row r="177" spans="1:5">
      <c r="A177" s="20"/>
      <c r="B177" s="23" t="s">
        <v>304</v>
      </c>
      <c r="C177" s="24" t="s">
        <v>305</v>
      </c>
      <c r="D177" s="35">
        <v>1220</v>
      </c>
      <c r="E177" s="38"/>
    </row>
    <row r="178" spans="1:5">
      <c r="A178" s="20"/>
      <c r="B178" s="23" t="s">
        <v>306</v>
      </c>
      <c r="C178" s="24" t="s">
        <v>307</v>
      </c>
      <c r="D178" s="35">
        <v>954</v>
      </c>
      <c r="E178" s="38"/>
    </row>
    <row r="179" spans="1:5">
      <c r="A179" s="20"/>
      <c r="B179" s="23" t="s">
        <v>308</v>
      </c>
      <c r="C179" s="24" t="s">
        <v>309</v>
      </c>
      <c r="D179" s="35">
        <v>580</v>
      </c>
      <c r="E179" s="38"/>
    </row>
    <row r="180" spans="1:5">
      <c r="A180" s="20"/>
      <c r="B180" s="21" t="s">
        <v>310</v>
      </c>
      <c r="C180" s="22" t="s">
        <v>311</v>
      </c>
      <c r="D180" s="35">
        <v>200.78</v>
      </c>
      <c r="E180" s="38"/>
    </row>
    <row r="181" spans="1:5">
      <c r="A181" s="20"/>
      <c r="B181" s="21" t="s">
        <v>312</v>
      </c>
      <c r="C181" s="22" t="s">
        <v>311</v>
      </c>
      <c r="D181" s="35">
        <v>200.78</v>
      </c>
      <c r="E181" s="38"/>
    </row>
    <row r="182" spans="1:5">
      <c r="A182" s="20"/>
      <c r="B182" s="21" t="s">
        <v>313</v>
      </c>
      <c r="C182" s="22" t="s">
        <v>314</v>
      </c>
      <c r="D182" s="35">
        <v>1680</v>
      </c>
      <c r="E182" s="38"/>
    </row>
    <row r="183" spans="1:5">
      <c r="A183" s="20"/>
      <c r="B183" s="21" t="s">
        <v>315</v>
      </c>
      <c r="C183" s="22" t="s">
        <v>316</v>
      </c>
      <c r="D183" s="35">
        <v>1890</v>
      </c>
      <c r="E183" s="38"/>
    </row>
    <row r="184" spans="1:5">
      <c r="A184" s="20"/>
      <c r="B184" s="21" t="s">
        <v>317</v>
      </c>
      <c r="C184" s="22" t="s">
        <v>318</v>
      </c>
      <c r="D184" s="35">
        <v>1595</v>
      </c>
      <c r="E184" s="38"/>
    </row>
    <row r="185" spans="1:5">
      <c r="A185" s="20"/>
      <c r="B185" s="21" t="s">
        <v>319</v>
      </c>
      <c r="C185" s="22" t="s">
        <v>320</v>
      </c>
      <c r="D185" s="35">
        <v>500.6</v>
      </c>
      <c r="E185" s="38"/>
    </row>
    <row r="186" spans="1:5">
      <c r="A186" s="20"/>
      <c r="B186" s="25" t="s">
        <v>321</v>
      </c>
      <c r="C186" s="22" t="s">
        <v>322</v>
      </c>
      <c r="D186" s="35">
        <v>949</v>
      </c>
      <c r="E186" s="38"/>
    </row>
    <row r="187" spans="1:5">
      <c r="A187" s="20"/>
      <c r="B187" s="21" t="s">
        <v>323</v>
      </c>
      <c r="C187" s="22" t="s">
        <v>324</v>
      </c>
      <c r="D187" s="35">
        <v>752.48</v>
      </c>
      <c r="E187" s="38"/>
    </row>
    <row r="188" spans="1:5">
      <c r="A188" s="20"/>
      <c r="B188" s="21" t="s">
        <v>325</v>
      </c>
      <c r="C188" s="22" t="s">
        <v>324</v>
      </c>
      <c r="D188" s="35">
        <v>752.48</v>
      </c>
      <c r="E188" s="38"/>
    </row>
    <row r="189" spans="1:5">
      <c r="A189" s="20"/>
      <c r="B189" s="21" t="s">
        <v>326</v>
      </c>
      <c r="C189" s="22" t="s">
        <v>327</v>
      </c>
      <c r="D189" s="35">
        <v>1</v>
      </c>
      <c r="E189" s="38"/>
    </row>
    <row r="190" spans="1:5">
      <c r="A190" s="20"/>
      <c r="B190" s="21" t="s">
        <v>328</v>
      </c>
      <c r="C190" s="22" t="s">
        <v>329</v>
      </c>
      <c r="D190" s="35">
        <v>1</v>
      </c>
      <c r="E190" s="38"/>
    </row>
    <row r="191" spans="1:5">
      <c r="A191" s="20"/>
      <c r="B191" s="21" t="s">
        <v>330</v>
      </c>
      <c r="C191" s="22" t="s">
        <v>331</v>
      </c>
      <c r="D191" s="35">
        <v>1</v>
      </c>
      <c r="E191" s="38"/>
    </row>
    <row r="192" spans="1:5">
      <c r="A192" s="20"/>
      <c r="B192" s="21" t="s">
        <v>332</v>
      </c>
      <c r="C192" s="22" t="s">
        <v>333</v>
      </c>
      <c r="D192" s="35">
        <v>-725.1</v>
      </c>
      <c r="E192" s="38"/>
    </row>
    <row r="193" spans="1:5">
      <c r="A193" s="20"/>
      <c r="B193" s="21" t="s">
        <v>334</v>
      </c>
      <c r="C193" s="22" t="s">
        <v>335</v>
      </c>
      <c r="D193" s="35">
        <v>1</v>
      </c>
      <c r="E193" s="38"/>
    </row>
    <row r="194" spans="1:5">
      <c r="A194" s="20"/>
      <c r="B194" s="21" t="s">
        <v>336</v>
      </c>
      <c r="C194" s="22" t="s">
        <v>335</v>
      </c>
      <c r="D194" s="35">
        <v>11770</v>
      </c>
      <c r="E194" s="38"/>
    </row>
    <row r="195" spans="1:5">
      <c r="A195" s="20"/>
      <c r="B195" s="21" t="s">
        <v>337</v>
      </c>
      <c r="C195" s="22" t="s">
        <v>338</v>
      </c>
      <c r="D195" s="35">
        <v>540.4</v>
      </c>
      <c r="E195" s="38"/>
    </row>
    <row r="196" spans="1:5">
      <c r="A196" s="20"/>
      <c r="B196" s="21" t="s">
        <v>339</v>
      </c>
      <c r="C196" s="22" t="s">
        <v>340</v>
      </c>
      <c r="D196" s="35">
        <v>435.4</v>
      </c>
      <c r="E196" s="38"/>
    </row>
    <row r="197" spans="1:5">
      <c r="A197" s="20"/>
      <c r="B197" s="21" t="s">
        <v>341</v>
      </c>
      <c r="C197" s="22" t="s">
        <v>342</v>
      </c>
      <c r="D197" s="35">
        <v>2070.4</v>
      </c>
      <c r="E197" s="38"/>
    </row>
    <row r="198" spans="1:5">
      <c r="A198" s="20"/>
      <c r="B198" s="21" t="s">
        <v>343</v>
      </c>
      <c r="C198" s="22" t="s">
        <v>322</v>
      </c>
      <c r="D198" s="35">
        <v>270.39999999999998</v>
      </c>
      <c r="E198" s="38"/>
    </row>
    <row r="199" spans="1:5">
      <c r="A199" s="20"/>
      <c r="B199" s="21" t="s">
        <v>344</v>
      </c>
      <c r="C199" s="22" t="s">
        <v>345</v>
      </c>
      <c r="D199" s="35">
        <v>270.39999999999998</v>
      </c>
      <c r="E199" s="38"/>
    </row>
    <row r="200" spans="1:5">
      <c r="A200" s="20"/>
      <c r="B200" s="21" t="s">
        <v>346</v>
      </c>
      <c r="C200" s="22" t="s">
        <v>347</v>
      </c>
      <c r="D200" s="35">
        <v>540.4</v>
      </c>
      <c r="E200" s="38"/>
    </row>
    <row r="201" spans="1:5">
      <c r="A201" s="20"/>
      <c r="B201" s="21" t="s">
        <v>348</v>
      </c>
      <c r="C201" s="22" t="s">
        <v>349</v>
      </c>
      <c r="D201" s="35">
        <v>540.4</v>
      </c>
      <c r="E201" s="38"/>
    </row>
    <row r="202" spans="1:5">
      <c r="A202" s="20"/>
      <c r="B202" s="21" t="s">
        <v>350</v>
      </c>
      <c r="C202" s="22" t="s">
        <v>351</v>
      </c>
      <c r="D202" s="35">
        <v>1</v>
      </c>
      <c r="E202" s="38"/>
    </row>
    <row r="203" spans="1:5">
      <c r="A203" s="20"/>
      <c r="B203" s="21" t="s">
        <v>352</v>
      </c>
      <c r="C203" s="22" t="s">
        <v>353</v>
      </c>
      <c r="D203" s="35">
        <v>1059.7</v>
      </c>
      <c r="E203" s="38"/>
    </row>
    <row r="204" spans="1:5">
      <c r="A204" s="20"/>
      <c r="B204" s="21" t="s">
        <v>354</v>
      </c>
      <c r="C204" s="22" t="s">
        <v>355</v>
      </c>
      <c r="D204" s="35">
        <v>161.19999999999999</v>
      </c>
      <c r="E204" s="38"/>
    </row>
    <row r="205" spans="1:5">
      <c r="A205" s="20"/>
      <c r="B205" s="21" t="s">
        <v>356</v>
      </c>
      <c r="C205" s="22" t="s">
        <v>355</v>
      </c>
      <c r="D205" s="35">
        <v>161.19999999999999</v>
      </c>
      <c r="E205" s="38"/>
    </row>
    <row r="206" spans="1:5">
      <c r="A206" s="20"/>
      <c r="B206" s="21" t="s">
        <v>357</v>
      </c>
      <c r="C206" s="22" t="s">
        <v>355</v>
      </c>
      <c r="D206" s="35">
        <v>161.19999999999999</v>
      </c>
      <c r="E206" s="38"/>
    </row>
    <row r="207" spans="1:5">
      <c r="A207" s="20"/>
      <c r="B207" s="21" t="s">
        <v>358</v>
      </c>
      <c r="C207" s="22" t="s">
        <v>355</v>
      </c>
      <c r="D207" s="35">
        <v>161.19999999999999</v>
      </c>
      <c r="E207" s="38"/>
    </row>
    <row r="208" spans="1:5">
      <c r="A208" s="20"/>
      <c r="B208" s="21" t="s">
        <v>359</v>
      </c>
      <c r="C208" s="22" t="s">
        <v>355</v>
      </c>
      <c r="D208" s="35">
        <v>161.19999999999999</v>
      </c>
      <c r="E208" s="38"/>
    </row>
    <row r="209" spans="1:5">
      <c r="A209" s="20"/>
      <c r="B209" s="21" t="s">
        <v>360</v>
      </c>
      <c r="C209" s="22" t="s">
        <v>355</v>
      </c>
      <c r="D209" s="35">
        <v>161.19999999999999</v>
      </c>
      <c r="E209" s="38"/>
    </row>
    <row r="210" spans="1:5">
      <c r="A210" s="20"/>
      <c r="B210" s="21" t="s">
        <v>361</v>
      </c>
      <c r="C210" s="22" t="s">
        <v>355</v>
      </c>
      <c r="D210" s="35">
        <v>161.19999999999999</v>
      </c>
      <c r="E210" s="38"/>
    </row>
    <row r="211" spans="1:5">
      <c r="A211" s="20"/>
      <c r="B211" s="21" t="s">
        <v>362</v>
      </c>
      <c r="C211" s="22" t="s">
        <v>355</v>
      </c>
      <c r="D211" s="35">
        <v>161.19999999999999</v>
      </c>
      <c r="E211" s="38"/>
    </row>
    <row r="212" spans="1:5">
      <c r="A212" s="20"/>
      <c r="B212" s="21" t="s">
        <v>363</v>
      </c>
      <c r="C212" s="22" t="s">
        <v>364</v>
      </c>
      <c r="D212" s="35">
        <v>1</v>
      </c>
      <c r="E212" s="38"/>
    </row>
    <row r="213" spans="1:5">
      <c r="A213" s="20"/>
      <c r="B213" s="21" t="s">
        <v>365</v>
      </c>
      <c r="C213" s="22" t="s">
        <v>366</v>
      </c>
      <c r="D213" s="35">
        <v>325.35000000000002</v>
      </c>
      <c r="E213" s="38"/>
    </row>
    <row r="214" spans="1:5">
      <c r="A214" s="20"/>
      <c r="B214" s="21" t="s">
        <v>367</v>
      </c>
      <c r="C214" s="22" t="s">
        <v>368</v>
      </c>
      <c r="D214" s="35">
        <v>422.85</v>
      </c>
      <c r="E214" s="38"/>
    </row>
    <row r="215" spans="1:5">
      <c r="A215" s="20"/>
      <c r="B215" s="21" t="s">
        <v>369</v>
      </c>
      <c r="C215" s="22" t="s">
        <v>370</v>
      </c>
      <c r="D215" s="35">
        <v>147.33000000000001</v>
      </c>
      <c r="E215" s="38"/>
    </row>
    <row r="216" spans="1:5">
      <c r="A216" s="20"/>
      <c r="B216" s="21" t="s">
        <v>371</v>
      </c>
      <c r="C216" s="22" t="s">
        <v>372</v>
      </c>
      <c r="D216" s="35">
        <v>147.33000000000001</v>
      </c>
      <c r="E216" s="38"/>
    </row>
    <row r="217" spans="1:5">
      <c r="A217" s="20"/>
      <c r="B217" s="21" t="s">
        <v>373</v>
      </c>
      <c r="C217" s="22" t="s">
        <v>370</v>
      </c>
      <c r="D217" s="35">
        <v>147.33000000000001</v>
      </c>
      <c r="E217" s="38"/>
    </row>
    <row r="218" spans="1:5">
      <c r="A218" s="20"/>
      <c r="B218" s="21" t="s">
        <v>374</v>
      </c>
      <c r="C218" s="22" t="s">
        <v>375</v>
      </c>
      <c r="D218" s="35">
        <v>194.6</v>
      </c>
      <c r="E218" s="38"/>
    </row>
    <row r="219" spans="1:5">
      <c r="A219" s="20"/>
      <c r="B219" s="21" t="s">
        <v>376</v>
      </c>
      <c r="C219" s="22" t="s">
        <v>375</v>
      </c>
      <c r="D219" s="35">
        <v>194.6</v>
      </c>
      <c r="E219" s="38"/>
    </row>
    <row r="220" spans="1:5">
      <c r="A220" s="20"/>
      <c r="B220" s="21" t="s">
        <v>377</v>
      </c>
      <c r="C220" s="22" t="s">
        <v>378</v>
      </c>
      <c r="D220" s="35">
        <v>1</v>
      </c>
      <c r="E220" s="38"/>
    </row>
    <row r="221" spans="1:5">
      <c r="A221" s="20"/>
      <c r="B221" s="23" t="s">
        <v>379</v>
      </c>
      <c r="C221" s="24" t="s">
        <v>380</v>
      </c>
      <c r="D221" s="35">
        <v>1081</v>
      </c>
      <c r="E221" s="38"/>
    </row>
    <row r="222" spans="1:5">
      <c r="A222" s="20"/>
      <c r="B222" s="23" t="s">
        <v>381</v>
      </c>
      <c r="C222" s="24" t="s">
        <v>380</v>
      </c>
      <c r="D222" s="35">
        <v>889</v>
      </c>
      <c r="E222" s="38"/>
    </row>
    <row r="223" spans="1:5">
      <c r="A223" s="20"/>
      <c r="B223" s="23" t="s">
        <v>382</v>
      </c>
      <c r="C223" s="24" t="s">
        <v>288</v>
      </c>
      <c r="D223" s="35">
        <v>473</v>
      </c>
      <c r="E223" s="38"/>
    </row>
    <row r="224" spans="1:5">
      <c r="A224" s="20"/>
      <c r="B224" s="23" t="s">
        <v>383</v>
      </c>
      <c r="C224" s="24" t="s">
        <v>288</v>
      </c>
      <c r="D224" s="35">
        <v>473</v>
      </c>
      <c r="E224" s="38"/>
    </row>
    <row r="225" spans="1:5">
      <c r="A225" s="20"/>
      <c r="B225" s="23" t="s">
        <v>384</v>
      </c>
      <c r="C225" s="24" t="s">
        <v>385</v>
      </c>
      <c r="D225" s="35">
        <v>473</v>
      </c>
      <c r="E225" s="38"/>
    </row>
    <row r="226" spans="1:5">
      <c r="A226" s="20"/>
      <c r="B226" s="23" t="s">
        <v>386</v>
      </c>
      <c r="C226" s="24" t="s">
        <v>19</v>
      </c>
      <c r="D226" s="35">
        <v>60</v>
      </c>
      <c r="E226" s="38"/>
    </row>
    <row r="227" spans="1:5">
      <c r="A227" s="20"/>
      <c r="B227" s="23" t="s">
        <v>387</v>
      </c>
      <c r="C227" s="24" t="s">
        <v>295</v>
      </c>
      <c r="D227" s="35">
        <v>249</v>
      </c>
      <c r="E227" s="38"/>
    </row>
    <row r="228" spans="1:5">
      <c r="A228" s="20"/>
      <c r="B228" s="23" t="s">
        <v>388</v>
      </c>
      <c r="C228" s="24" t="s">
        <v>389</v>
      </c>
      <c r="D228" s="35">
        <v>241.5</v>
      </c>
      <c r="E228" s="38"/>
    </row>
    <row r="229" spans="1:5">
      <c r="A229" s="20"/>
      <c r="B229" s="23" t="s">
        <v>390</v>
      </c>
      <c r="C229" s="24" t="s">
        <v>391</v>
      </c>
      <c r="D229" s="35">
        <v>1110</v>
      </c>
      <c r="E229" s="38"/>
    </row>
    <row r="230" spans="1:5">
      <c r="A230" s="20"/>
      <c r="B230" s="23" t="s">
        <v>392</v>
      </c>
      <c r="C230" s="24" t="s">
        <v>393</v>
      </c>
      <c r="D230" s="35">
        <v>620</v>
      </c>
      <c r="E230" s="38"/>
    </row>
    <row r="231" spans="1:5">
      <c r="A231" s="20"/>
      <c r="B231" s="23" t="s">
        <v>394</v>
      </c>
      <c r="C231" s="24" t="s">
        <v>395</v>
      </c>
      <c r="D231" s="35">
        <v>2403.5</v>
      </c>
      <c r="E231" s="38"/>
    </row>
    <row r="232" spans="1:5">
      <c r="A232" s="20"/>
      <c r="B232" s="23" t="s">
        <v>396</v>
      </c>
      <c r="C232" s="24" t="s">
        <v>397</v>
      </c>
      <c r="D232" s="35">
        <v>982</v>
      </c>
      <c r="E232" s="38"/>
    </row>
    <row r="233" spans="1:5">
      <c r="A233" s="20"/>
      <c r="B233" s="23" t="s">
        <v>398</v>
      </c>
      <c r="C233" s="24" t="s">
        <v>399</v>
      </c>
      <c r="D233" s="35">
        <v>1160</v>
      </c>
      <c r="E233" s="38"/>
    </row>
    <row r="234" spans="1:5">
      <c r="A234" s="20"/>
      <c r="B234" s="23" t="s">
        <v>400</v>
      </c>
      <c r="C234" s="24" t="s">
        <v>401</v>
      </c>
      <c r="D234" s="35">
        <v>685</v>
      </c>
      <c r="E234" s="38"/>
    </row>
    <row r="235" spans="1:5">
      <c r="A235" s="20"/>
      <c r="B235" s="23" t="s">
        <v>402</v>
      </c>
      <c r="C235" s="24" t="s">
        <v>403</v>
      </c>
      <c r="D235" s="35">
        <v>631</v>
      </c>
      <c r="E235" s="38"/>
    </row>
    <row r="236" spans="1:5">
      <c r="A236" s="20"/>
      <c r="B236" s="21" t="s">
        <v>404</v>
      </c>
      <c r="C236" s="22" t="s">
        <v>405</v>
      </c>
      <c r="D236" s="35">
        <v>171.4</v>
      </c>
      <c r="E236" s="38"/>
    </row>
    <row r="237" spans="1:5">
      <c r="A237" s="20"/>
      <c r="B237" s="21" t="s">
        <v>406</v>
      </c>
      <c r="C237" s="22" t="s">
        <v>405</v>
      </c>
      <c r="D237" s="35">
        <v>171.4</v>
      </c>
      <c r="E237" s="38"/>
    </row>
    <row r="238" spans="1:5">
      <c r="A238" s="20"/>
      <c r="B238" s="21" t="s">
        <v>407</v>
      </c>
      <c r="C238" s="22" t="s">
        <v>405</v>
      </c>
      <c r="D238" s="35">
        <v>171.4</v>
      </c>
      <c r="E238" s="38"/>
    </row>
    <row r="239" spans="1:5">
      <c r="A239" s="20"/>
      <c r="B239" s="21" t="s">
        <v>408</v>
      </c>
      <c r="C239" s="22" t="s">
        <v>405</v>
      </c>
      <c r="D239" s="35">
        <v>171.4</v>
      </c>
      <c r="E239" s="38"/>
    </row>
    <row r="240" spans="1:5">
      <c r="A240" s="20"/>
      <c r="B240" s="21" t="s">
        <v>409</v>
      </c>
      <c r="C240" s="22" t="s">
        <v>405</v>
      </c>
      <c r="D240" s="35">
        <v>171</v>
      </c>
      <c r="E240" s="38"/>
    </row>
    <row r="241" spans="1:5">
      <c r="A241" s="20"/>
      <c r="B241" s="21" t="s">
        <v>410</v>
      </c>
      <c r="C241" s="22" t="s">
        <v>411</v>
      </c>
      <c r="D241" s="35">
        <v>171.4</v>
      </c>
      <c r="E241" s="38"/>
    </row>
    <row r="242" spans="1:5">
      <c r="A242" s="20"/>
      <c r="B242" s="21" t="s">
        <v>412</v>
      </c>
      <c r="C242" s="22" t="s">
        <v>413</v>
      </c>
      <c r="D242" s="35">
        <v>171.4</v>
      </c>
      <c r="E242" s="38"/>
    </row>
    <row r="243" spans="1:5">
      <c r="A243" s="20"/>
      <c r="B243" s="21" t="s">
        <v>414</v>
      </c>
      <c r="C243" s="22" t="s">
        <v>413</v>
      </c>
      <c r="D243" s="35">
        <v>171.4</v>
      </c>
      <c r="E243" s="38"/>
    </row>
    <row r="244" spans="1:5">
      <c r="A244" s="20"/>
      <c r="B244" s="21" t="s">
        <v>415</v>
      </c>
      <c r="C244" s="22" t="s">
        <v>413</v>
      </c>
      <c r="D244" s="35">
        <v>171.4</v>
      </c>
      <c r="E244" s="38"/>
    </row>
    <row r="245" spans="1:5">
      <c r="A245" s="20"/>
      <c r="B245" s="21" t="s">
        <v>416</v>
      </c>
      <c r="C245" s="22" t="s">
        <v>413</v>
      </c>
      <c r="D245" s="35">
        <v>171.4</v>
      </c>
      <c r="E245" s="38"/>
    </row>
    <row r="246" spans="1:5">
      <c r="A246" s="20"/>
      <c r="B246" s="21" t="s">
        <v>417</v>
      </c>
      <c r="C246" s="22" t="s">
        <v>413</v>
      </c>
      <c r="D246" s="35">
        <v>171.4</v>
      </c>
      <c r="E246" s="38"/>
    </row>
    <row r="247" spans="1:5">
      <c r="A247" s="20"/>
      <c r="B247" s="21" t="s">
        <v>418</v>
      </c>
      <c r="C247" s="22" t="s">
        <v>419</v>
      </c>
      <c r="D247" s="35">
        <v>171.4</v>
      </c>
      <c r="E247" s="38"/>
    </row>
    <row r="248" spans="1:5">
      <c r="A248" s="20"/>
      <c r="B248" s="21" t="s">
        <v>420</v>
      </c>
      <c r="C248" s="22" t="s">
        <v>413</v>
      </c>
      <c r="D248" s="35">
        <v>171.4</v>
      </c>
      <c r="E248" s="38"/>
    </row>
    <row r="249" spans="1:5">
      <c r="A249" s="20"/>
      <c r="B249" s="21" t="s">
        <v>421</v>
      </c>
      <c r="C249" s="22" t="s">
        <v>413</v>
      </c>
      <c r="D249" s="35">
        <v>171.4</v>
      </c>
      <c r="E249" s="38"/>
    </row>
    <row r="250" spans="1:5">
      <c r="A250" s="20"/>
      <c r="B250" s="21" t="s">
        <v>422</v>
      </c>
      <c r="C250" s="22" t="s">
        <v>413</v>
      </c>
      <c r="D250" s="35">
        <v>171.4</v>
      </c>
      <c r="E250" s="38"/>
    </row>
    <row r="251" spans="1:5">
      <c r="A251" s="20"/>
      <c r="B251" s="21" t="s">
        <v>423</v>
      </c>
      <c r="C251" s="22" t="s">
        <v>413</v>
      </c>
      <c r="D251" s="35">
        <v>171.4</v>
      </c>
      <c r="E251" s="38"/>
    </row>
    <row r="252" spans="1:5">
      <c r="A252" s="20"/>
      <c r="B252" s="21" t="s">
        <v>424</v>
      </c>
      <c r="C252" s="22" t="s">
        <v>413</v>
      </c>
      <c r="D252" s="35">
        <v>171.4</v>
      </c>
      <c r="E252" s="38"/>
    </row>
    <row r="253" spans="1:5">
      <c r="A253" s="20"/>
      <c r="B253" s="21" t="s">
        <v>425</v>
      </c>
      <c r="C253" s="22" t="s">
        <v>413</v>
      </c>
      <c r="D253" s="35">
        <v>171.4</v>
      </c>
      <c r="E253" s="38"/>
    </row>
    <row r="254" spans="1:5">
      <c r="A254" s="20"/>
      <c r="B254" s="21" t="s">
        <v>426</v>
      </c>
      <c r="C254" s="22" t="s">
        <v>413</v>
      </c>
      <c r="D254" s="35">
        <v>171.4</v>
      </c>
      <c r="E254" s="38"/>
    </row>
    <row r="255" spans="1:5">
      <c r="A255" s="20"/>
      <c r="B255" s="21" t="s">
        <v>427</v>
      </c>
      <c r="C255" s="22" t="s">
        <v>413</v>
      </c>
      <c r="D255" s="35">
        <v>171.4</v>
      </c>
      <c r="E255" s="38"/>
    </row>
    <row r="256" spans="1:5">
      <c r="A256" s="20"/>
      <c r="B256" s="21" t="s">
        <v>428</v>
      </c>
      <c r="C256" s="22" t="s">
        <v>413</v>
      </c>
      <c r="D256" s="35">
        <v>171.4</v>
      </c>
      <c r="E256" s="38"/>
    </row>
    <row r="257" spans="1:5">
      <c r="A257" s="20"/>
      <c r="B257" s="21" t="s">
        <v>429</v>
      </c>
      <c r="C257" s="22" t="s">
        <v>413</v>
      </c>
      <c r="D257" s="35">
        <v>171.4</v>
      </c>
      <c r="E257" s="38"/>
    </row>
    <row r="258" spans="1:5">
      <c r="A258" s="20"/>
      <c r="B258" s="21" t="s">
        <v>430</v>
      </c>
      <c r="C258" s="22" t="s">
        <v>413</v>
      </c>
      <c r="D258" s="35">
        <v>171.4</v>
      </c>
      <c r="E258" s="38"/>
    </row>
    <row r="259" spans="1:5">
      <c r="A259" s="20"/>
      <c r="B259" s="21" t="s">
        <v>431</v>
      </c>
      <c r="C259" s="22" t="s">
        <v>413</v>
      </c>
      <c r="D259" s="35">
        <v>171.4</v>
      </c>
      <c r="E259" s="38"/>
    </row>
    <row r="260" spans="1:5">
      <c r="A260" s="20"/>
      <c r="B260" s="21" t="s">
        <v>432</v>
      </c>
      <c r="C260" s="22" t="s">
        <v>413</v>
      </c>
      <c r="D260" s="35">
        <v>171.4</v>
      </c>
      <c r="E260" s="38"/>
    </row>
    <row r="261" spans="1:5">
      <c r="A261" s="20"/>
      <c r="B261" s="21" t="s">
        <v>433</v>
      </c>
      <c r="C261" s="22" t="s">
        <v>413</v>
      </c>
      <c r="D261" s="35">
        <v>171.4</v>
      </c>
      <c r="E261" s="38"/>
    </row>
    <row r="262" spans="1:5">
      <c r="A262" s="20"/>
      <c r="B262" s="21" t="s">
        <v>434</v>
      </c>
      <c r="C262" s="22" t="s">
        <v>413</v>
      </c>
      <c r="D262" s="35">
        <v>171.4</v>
      </c>
      <c r="E262" s="38"/>
    </row>
    <row r="263" spans="1:5">
      <c r="A263" s="20"/>
      <c r="B263" s="21" t="s">
        <v>435</v>
      </c>
      <c r="C263" s="22" t="s">
        <v>413</v>
      </c>
      <c r="D263" s="35">
        <v>171.4</v>
      </c>
      <c r="E263" s="38"/>
    </row>
    <row r="264" spans="1:5">
      <c r="A264" s="20"/>
      <c r="B264" s="21" t="s">
        <v>436</v>
      </c>
      <c r="C264" s="22" t="s">
        <v>413</v>
      </c>
      <c r="D264" s="35">
        <v>171.4</v>
      </c>
      <c r="E264" s="38"/>
    </row>
    <row r="265" spans="1:5">
      <c r="A265" s="20"/>
      <c r="B265" s="21" t="s">
        <v>437</v>
      </c>
      <c r="C265" s="22" t="s">
        <v>413</v>
      </c>
      <c r="D265" s="35">
        <v>171.4</v>
      </c>
      <c r="E265" s="38"/>
    </row>
    <row r="266" spans="1:5">
      <c r="A266" s="20"/>
      <c r="B266" s="21" t="s">
        <v>438</v>
      </c>
      <c r="C266" s="22" t="s">
        <v>413</v>
      </c>
      <c r="D266" s="35">
        <v>171.4</v>
      </c>
      <c r="E266" s="38"/>
    </row>
    <row r="267" spans="1:5">
      <c r="A267" s="20"/>
      <c r="B267" s="21" t="s">
        <v>439</v>
      </c>
      <c r="C267" s="22" t="s">
        <v>413</v>
      </c>
      <c r="D267" s="35">
        <v>171.4</v>
      </c>
      <c r="E267" s="38"/>
    </row>
    <row r="268" spans="1:5">
      <c r="A268" s="20"/>
      <c r="B268" s="21" t="s">
        <v>440</v>
      </c>
      <c r="C268" s="22" t="s">
        <v>413</v>
      </c>
      <c r="D268" s="35">
        <v>171.4</v>
      </c>
      <c r="E268" s="38"/>
    </row>
    <row r="269" spans="1:5">
      <c r="A269" s="20"/>
      <c r="B269" s="21" t="s">
        <v>441</v>
      </c>
      <c r="C269" s="22" t="s">
        <v>413</v>
      </c>
      <c r="D269" s="35">
        <v>171.4</v>
      </c>
      <c r="E269" s="38"/>
    </row>
    <row r="270" spans="1:5">
      <c r="A270" s="20"/>
      <c r="B270" s="21" t="s">
        <v>442</v>
      </c>
      <c r="C270" s="22" t="s">
        <v>413</v>
      </c>
      <c r="D270" s="35">
        <v>171.4</v>
      </c>
      <c r="E270" s="38"/>
    </row>
    <row r="271" spans="1:5">
      <c r="A271" s="20"/>
      <c r="B271" s="21" t="s">
        <v>443</v>
      </c>
      <c r="C271" s="22" t="s">
        <v>413</v>
      </c>
      <c r="D271" s="35">
        <v>171.4</v>
      </c>
      <c r="E271" s="38"/>
    </row>
    <row r="272" spans="1:5">
      <c r="A272" s="20"/>
      <c r="B272" s="21" t="s">
        <v>444</v>
      </c>
      <c r="C272" s="22" t="s">
        <v>413</v>
      </c>
      <c r="D272" s="35">
        <v>171.4</v>
      </c>
      <c r="E272" s="38"/>
    </row>
    <row r="273" spans="1:5">
      <c r="A273" s="20"/>
      <c r="B273" s="21" t="s">
        <v>445</v>
      </c>
      <c r="C273" s="22" t="s">
        <v>413</v>
      </c>
      <c r="D273" s="35">
        <v>171.4</v>
      </c>
      <c r="E273" s="38"/>
    </row>
    <row r="274" spans="1:5">
      <c r="A274" s="20"/>
      <c r="B274" s="21" t="s">
        <v>446</v>
      </c>
      <c r="C274" s="22" t="s">
        <v>413</v>
      </c>
      <c r="D274" s="35">
        <v>171.4</v>
      </c>
      <c r="E274" s="38"/>
    </row>
    <row r="275" spans="1:5">
      <c r="A275" s="20"/>
      <c r="B275" s="21" t="s">
        <v>447</v>
      </c>
      <c r="C275" s="22" t="s">
        <v>413</v>
      </c>
      <c r="D275" s="35">
        <v>171.4</v>
      </c>
      <c r="E275" s="38"/>
    </row>
    <row r="276" spans="1:5">
      <c r="A276" s="20"/>
      <c r="B276" s="21" t="s">
        <v>448</v>
      </c>
      <c r="C276" s="22" t="s">
        <v>449</v>
      </c>
      <c r="D276" s="35">
        <v>676.7</v>
      </c>
      <c r="E276" s="38"/>
    </row>
    <row r="277" spans="1:5">
      <c r="A277" s="20"/>
      <c r="B277" s="21" t="s">
        <v>450</v>
      </c>
      <c r="C277" s="22" t="s">
        <v>451</v>
      </c>
      <c r="D277" s="35">
        <v>676.7</v>
      </c>
      <c r="E277" s="38"/>
    </row>
    <row r="278" spans="1:5">
      <c r="A278" s="20"/>
      <c r="B278" s="21" t="s">
        <v>452</v>
      </c>
      <c r="C278" s="22" t="s">
        <v>453</v>
      </c>
      <c r="D278" s="35">
        <v>5232.2299999999996</v>
      </c>
      <c r="E278" s="38"/>
    </row>
    <row r="279" spans="1:5">
      <c r="A279" s="20"/>
      <c r="B279" s="21" t="s">
        <v>454</v>
      </c>
      <c r="C279" s="22" t="s">
        <v>455</v>
      </c>
      <c r="D279" s="35">
        <v>331</v>
      </c>
      <c r="E279" s="38"/>
    </row>
    <row r="280" spans="1:5">
      <c r="A280" s="20"/>
      <c r="B280" s="21" t="s">
        <v>456</v>
      </c>
      <c r="C280" s="22" t="s">
        <v>457</v>
      </c>
      <c r="D280" s="35">
        <v>1</v>
      </c>
      <c r="E280" s="38"/>
    </row>
    <row r="281" spans="1:5">
      <c r="A281" s="20"/>
      <c r="B281" s="21" t="s">
        <v>458</v>
      </c>
      <c r="C281" s="22" t="s">
        <v>459</v>
      </c>
      <c r="D281" s="35">
        <v>1</v>
      </c>
      <c r="E281" s="38"/>
    </row>
    <row r="282" spans="1:5">
      <c r="A282" s="20"/>
      <c r="B282" s="21" t="s">
        <v>460</v>
      </c>
      <c r="C282" s="22" t="s">
        <v>413</v>
      </c>
      <c r="D282" s="35">
        <v>171.4</v>
      </c>
      <c r="E282" s="38"/>
    </row>
    <row r="283" spans="1:5">
      <c r="A283" s="20"/>
      <c r="B283" s="21" t="s">
        <v>461</v>
      </c>
      <c r="C283" s="22" t="s">
        <v>413</v>
      </c>
      <c r="D283" s="35">
        <v>171.4</v>
      </c>
      <c r="E283" s="38"/>
    </row>
    <row r="284" spans="1:5">
      <c r="A284" s="20"/>
      <c r="B284" s="21" t="s">
        <v>462</v>
      </c>
      <c r="C284" s="22" t="s">
        <v>413</v>
      </c>
      <c r="D284" s="35">
        <v>171.4</v>
      </c>
      <c r="E284" s="38"/>
    </row>
    <row r="285" spans="1:5">
      <c r="A285" s="20"/>
      <c r="B285" s="21" t="s">
        <v>463</v>
      </c>
      <c r="C285" s="22" t="s">
        <v>413</v>
      </c>
      <c r="D285" s="35">
        <v>171.4</v>
      </c>
      <c r="E285" s="38"/>
    </row>
    <row r="286" spans="1:5">
      <c r="A286" s="20"/>
      <c r="B286" s="21" t="s">
        <v>464</v>
      </c>
      <c r="C286" s="22" t="s">
        <v>413</v>
      </c>
      <c r="D286" s="35">
        <v>171.4</v>
      </c>
      <c r="E286" s="38"/>
    </row>
    <row r="287" spans="1:5">
      <c r="A287" s="20"/>
      <c r="B287" s="21" t="s">
        <v>465</v>
      </c>
      <c r="C287" s="22" t="s">
        <v>413</v>
      </c>
      <c r="D287" s="35">
        <v>171.4</v>
      </c>
      <c r="E287" s="38"/>
    </row>
    <row r="288" spans="1:5">
      <c r="A288" s="20"/>
      <c r="B288" s="21" t="s">
        <v>466</v>
      </c>
      <c r="C288" s="22" t="s">
        <v>413</v>
      </c>
      <c r="D288" s="35">
        <v>171.4</v>
      </c>
      <c r="E288" s="38"/>
    </row>
    <row r="289" spans="1:5">
      <c r="A289" s="20"/>
      <c r="B289" s="21" t="s">
        <v>467</v>
      </c>
      <c r="C289" s="22" t="s">
        <v>413</v>
      </c>
      <c r="D289" s="35">
        <v>171.4</v>
      </c>
      <c r="E289" s="38"/>
    </row>
    <row r="290" spans="1:5">
      <c r="A290" s="20"/>
      <c r="B290" s="21" t="s">
        <v>468</v>
      </c>
      <c r="C290" s="22" t="s">
        <v>413</v>
      </c>
      <c r="D290" s="35">
        <v>171.4</v>
      </c>
      <c r="E290" s="38"/>
    </row>
    <row r="291" spans="1:5">
      <c r="A291" s="20"/>
      <c r="B291" s="21" t="s">
        <v>469</v>
      </c>
      <c r="C291" s="22" t="s">
        <v>413</v>
      </c>
      <c r="D291" s="35">
        <v>171.4</v>
      </c>
      <c r="E291" s="38"/>
    </row>
    <row r="292" spans="1:5">
      <c r="A292" s="20"/>
      <c r="B292" s="21" t="s">
        <v>470</v>
      </c>
      <c r="C292" s="22" t="s">
        <v>413</v>
      </c>
      <c r="D292" s="35">
        <v>171.4</v>
      </c>
      <c r="E292" s="38"/>
    </row>
    <row r="293" spans="1:5">
      <c r="A293" s="20"/>
      <c r="B293" s="21" t="s">
        <v>471</v>
      </c>
      <c r="C293" s="22" t="s">
        <v>472</v>
      </c>
      <c r="D293" s="35">
        <v>546.97</v>
      </c>
      <c r="E293" s="38"/>
    </row>
    <row r="294" spans="1:5">
      <c r="A294" s="20"/>
      <c r="B294" s="21" t="s">
        <v>473</v>
      </c>
      <c r="C294" s="22" t="s">
        <v>474</v>
      </c>
      <c r="D294" s="35">
        <v>4106.93</v>
      </c>
      <c r="E294" s="38"/>
    </row>
    <row r="295" spans="1:5">
      <c r="A295" s="20"/>
      <c r="B295" s="21" t="s">
        <v>475</v>
      </c>
      <c r="C295" s="22" t="s">
        <v>476</v>
      </c>
      <c r="D295" s="35">
        <v>1499</v>
      </c>
      <c r="E295" s="38"/>
    </row>
    <row r="296" spans="1:5">
      <c r="A296" s="20"/>
      <c r="B296" s="21" t="s">
        <v>477</v>
      </c>
      <c r="C296" s="22" t="s">
        <v>478</v>
      </c>
      <c r="D296" s="35">
        <v>675.25</v>
      </c>
      <c r="E296" s="38"/>
    </row>
    <row r="297" spans="1:5">
      <c r="A297" s="20"/>
      <c r="B297" s="21" t="s">
        <v>479</v>
      </c>
      <c r="C297" s="22" t="s">
        <v>478</v>
      </c>
      <c r="D297" s="35">
        <v>675.25</v>
      </c>
      <c r="E297" s="38"/>
    </row>
    <row r="298" spans="1:5">
      <c r="A298" s="20"/>
      <c r="B298" s="21" t="s">
        <v>480</v>
      </c>
      <c r="C298" s="22" t="s">
        <v>478</v>
      </c>
      <c r="D298" s="35">
        <v>675.25</v>
      </c>
      <c r="E298" s="38"/>
    </row>
    <row r="299" spans="1:5">
      <c r="A299" s="20"/>
      <c r="B299" s="21" t="s">
        <v>481</v>
      </c>
      <c r="C299" s="22" t="s">
        <v>482</v>
      </c>
      <c r="D299" s="35">
        <v>487.79</v>
      </c>
      <c r="E299" s="38"/>
    </row>
    <row r="300" spans="1:5">
      <c r="A300" s="20"/>
      <c r="B300" s="21" t="s">
        <v>483</v>
      </c>
      <c r="C300" s="22" t="s">
        <v>484</v>
      </c>
      <c r="D300" s="35">
        <v>304</v>
      </c>
      <c r="E300" s="38"/>
    </row>
    <row r="301" spans="1:5">
      <c r="A301" s="20"/>
      <c r="B301" s="21" t="s">
        <v>485</v>
      </c>
      <c r="C301" s="22" t="s">
        <v>486</v>
      </c>
      <c r="D301" s="35">
        <v>400</v>
      </c>
      <c r="E301" s="38"/>
    </row>
    <row r="302" spans="1:5">
      <c r="A302" s="20"/>
      <c r="B302" s="21" t="s">
        <v>487</v>
      </c>
      <c r="C302" s="22" t="s">
        <v>488</v>
      </c>
      <c r="D302" s="35">
        <v>-100</v>
      </c>
      <c r="E302" s="38"/>
    </row>
    <row r="303" spans="1:5">
      <c r="A303" s="20"/>
      <c r="B303" s="21" t="s">
        <v>489</v>
      </c>
      <c r="C303" s="22" t="s">
        <v>490</v>
      </c>
      <c r="D303" s="35">
        <v>3827</v>
      </c>
      <c r="E303" s="38"/>
    </row>
    <row r="304" spans="1:5">
      <c r="A304" s="20"/>
      <c r="B304" s="21" t="s">
        <v>491</v>
      </c>
      <c r="C304" s="22" t="s">
        <v>492</v>
      </c>
      <c r="D304" s="35">
        <v>3650</v>
      </c>
      <c r="E304" s="38"/>
    </row>
    <row r="305" spans="1:5">
      <c r="A305" s="20"/>
      <c r="B305" s="21" t="s">
        <v>493</v>
      </c>
      <c r="C305" s="22" t="s">
        <v>494</v>
      </c>
      <c r="D305" s="35">
        <v>550</v>
      </c>
      <c r="E305" s="38"/>
    </row>
    <row r="306" spans="1:5">
      <c r="A306" s="20"/>
      <c r="B306" s="21" t="s">
        <v>495</v>
      </c>
      <c r="C306" s="22" t="s">
        <v>496</v>
      </c>
      <c r="D306" s="35">
        <v>556.6</v>
      </c>
      <c r="E306" s="38"/>
    </row>
    <row r="307" spans="1:5">
      <c r="A307" s="20"/>
      <c r="B307" s="21" t="s">
        <v>497</v>
      </c>
      <c r="C307" s="22" t="s">
        <v>498</v>
      </c>
      <c r="D307" s="35">
        <v>2105</v>
      </c>
      <c r="E307" s="38"/>
    </row>
    <row r="308" spans="1:5">
      <c r="A308" s="20"/>
      <c r="B308" s="21" t="s">
        <v>499</v>
      </c>
      <c r="C308" s="22" t="s">
        <v>500</v>
      </c>
      <c r="D308" s="35">
        <v>120</v>
      </c>
      <c r="E308" s="38"/>
    </row>
    <row r="309" spans="1:5">
      <c r="A309" s="20"/>
      <c r="B309" s="21" t="s">
        <v>501</v>
      </c>
      <c r="C309" s="22" t="s">
        <v>502</v>
      </c>
      <c r="D309" s="35">
        <v>936.77</v>
      </c>
      <c r="E309" s="38"/>
    </row>
    <row r="310" spans="1:5">
      <c r="A310" s="20"/>
      <c r="B310" s="21" t="s">
        <v>503</v>
      </c>
      <c r="C310" s="22" t="s">
        <v>504</v>
      </c>
      <c r="D310" s="35">
        <v>915.52</v>
      </c>
      <c r="E310" s="38"/>
    </row>
    <row r="311" spans="1:5">
      <c r="A311" s="20"/>
      <c r="B311" s="21" t="s">
        <v>505</v>
      </c>
      <c r="C311" s="22" t="s">
        <v>506</v>
      </c>
      <c r="D311" s="35">
        <v>3924.03</v>
      </c>
      <c r="E311" s="38"/>
    </row>
    <row r="312" spans="1:5">
      <c r="A312" s="20"/>
      <c r="B312" s="21" t="s">
        <v>507</v>
      </c>
      <c r="C312" s="22" t="s">
        <v>508</v>
      </c>
      <c r="D312" s="35">
        <v>1897.5</v>
      </c>
      <c r="E312" s="38"/>
    </row>
    <row r="313" spans="1:5">
      <c r="A313" s="20"/>
      <c r="B313" s="21" t="s">
        <v>509</v>
      </c>
      <c r="C313" s="22" t="s">
        <v>510</v>
      </c>
      <c r="D313" s="35">
        <v>161.88</v>
      </c>
      <c r="E313" s="38"/>
    </row>
    <row r="314" spans="1:5">
      <c r="A314" s="20"/>
      <c r="B314" s="21" t="s">
        <v>511</v>
      </c>
      <c r="C314" s="22" t="s">
        <v>512</v>
      </c>
      <c r="D314" s="35">
        <v>161.88</v>
      </c>
      <c r="E314" s="38"/>
    </row>
    <row r="315" spans="1:5">
      <c r="A315" s="20"/>
      <c r="B315" s="21" t="s">
        <v>513</v>
      </c>
      <c r="C315" s="22" t="s">
        <v>514</v>
      </c>
      <c r="D315" s="35">
        <v>159</v>
      </c>
      <c r="E315" s="38"/>
    </row>
    <row r="316" spans="1:5">
      <c r="A316" s="20"/>
      <c r="B316" s="21" t="s">
        <v>515</v>
      </c>
      <c r="C316" s="22" t="s">
        <v>514</v>
      </c>
      <c r="D316" s="35">
        <v>159</v>
      </c>
      <c r="E316" s="38"/>
    </row>
    <row r="317" spans="1:5">
      <c r="A317" s="20"/>
      <c r="B317" s="21" t="s">
        <v>516</v>
      </c>
      <c r="C317" s="22" t="s">
        <v>517</v>
      </c>
      <c r="D317" s="35">
        <v>1</v>
      </c>
      <c r="E317" s="38"/>
    </row>
    <row r="318" spans="1:5">
      <c r="A318" s="20"/>
      <c r="B318" s="21" t="s">
        <v>518</v>
      </c>
      <c r="C318" s="22" t="s">
        <v>519</v>
      </c>
      <c r="D318" s="35">
        <v>613.80999999999995</v>
      </c>
      <c r="E318" s="38"/>
    </row>
    <row r="319" spans="1:5">
      <c r="A319" s="20"/>
      <c r="B319" s="21" t="s">
        <v>520</v>
      </c>
      <c r="C319" s="22" t="s">
        <v>521</v>
      </c>
      <c r="D319" s="35">
        <v>904.8</v>
      </c>
      <c r="E319" s="38"/>
    </row>
    <row r="320" spans="1:5">
      <c r="A320" s="20"/>
      <c r="B320" s="21" t="s">
        <v>522</v>
      </c>
      <c r="C320" s="22" t="s">
        <v>523</v>
      </c>
      <c r="D320" s="35">
        <v>904.8</v>
      </c>
      <c r="E320" s="38"/>
    </row>
    <row r="321" spans="1:5">
      <c r="A321" s="20"/>
      <c r="B321" s="21" t="s">
        <v>524</v>
      </c>
      <c r="C321" s="22" t="s">
        <v>523</v>
      </c>
      <c r="D321" s="35">
        <v>904.8</v>
      </c>
      <c r="E321" s="38"/>
    </row>
    <row r="322" spans="1:5">
      <c r="A322" s="20"/>
      <c r="B322" s="21" t="s">
        <v>525</v>
      </c>
      <c r="C322" s="22" t="s">
        <v>526</v>
      </c>
      <c r="D322" s="35">
        <v>1533.83</v>
      </c>
      <c r="E322" s="38"/>
    </row>
    <row r="323" spans="1:5">
      <c r="A323" s="20"/>
      <c r="B323" s="21" t="s">
        <v>527</v>
      </c>
      <c r="C323" s="22" t="s">
        <v>528</v>
      </c>
      <c r="D323" s="35">
        <v>1</v>
      </c>
      <c r="E323" s="38"/>
    </row>
    <row r="324" spans="1:5">
      <c r="A324" s="20"/>
      <c r="B324" s="21" t="s">
        <v>529</v>
      </c>
      <c r="C324" s="22" t="s">
        <v>530</v>
      </c>
      <c r="D324" s="35">
        <v>15000</v>
      </c>
      <c r="E324" s="38"/>
    </row>
    <row r="325" spans="1:5">
      <c r="A325" s="20"/>
      <c r="B325" s="21" t="s">
        <v>531</v>
      </c>
      <c r="C325" s="22" t="s">
        <v>532</v>
      </c>
      <c r="D325" s="35">
        <v>4292.6000000000004</v>
      </c>
      <c r="E325" s="38"/>
    </row>
    <row r="326" spans="1:5">
      <c r="A326" s="20"/>
      <c r="B326" s="21" t="s">
        <v>533</v>
      </c>
      <c r="C326" s="22" t="s">
        <v>534</v>
      </c>
      <c r="D326" s="35">
        <v>1986.52</v>
      </c>
      <c r="E326" s="38"/>
    </row>
    <row r="327" spans="1:5">
      <c r="A327" s="20"/>
      <c r="B327" s="21" t="s">
        <v>535</v>
      </c>
      <c r="C327" s="22" t="s">
        <v>536</v>
      </c>
      <c r="D327" s="35">
        <v>1327.64</v>
      </c>
      <c r="E327" s="38"/>
    </row>
    <row r="328" spans="1:5">
      <c r="A328" s="20"/>
      <c r="B328" s="21" t="s">
        <v>537</v>
      </c>
      <c r="C328" s="22" t="s">
        <v>538</v>
      </c>
      <c r="D328" s="35">
        <v>480.2</v>
      </c>
      <c r="E328" s="38"/>
    </row>
    <row r="329" spans="1:5">
      <c r="A329" s="20"/>
      <c r="B329" s="21" t="s">
        <v>539</v>
      </c>
      <c r="C329" s="22" t="s">
        <v>540</v>
      </c>
      <c r="D329" s="35">
        <v>1</v>
      </c>
      <c r="E329" s="38"/>
    </row>
    <row r="330" spans="1:5">
      <c r="A330" s="20"/>
      <c r="B330" s="21" t="s">
        <v>541</v>
      </c>
      <c r="C330" s="22" t="s">
        <v>542</v>
      </c>
      <c r="D330" s="35">
        <v>1</v>
      </c>
      <c r="E330" s="38"/>
    </row>
    <row r="331" spans="1:5">
      <c r="A331" s="20"/>
      <c r="B331" s="21" t="s">
        <v>543</v>
      </c>
      <c r="C331" s="22" t="s">
        <v>484</v>
      </c>
      <c r="D331" s="35">
        <v>360.2</v>
      </c>
      <c r="E331" s="38"/>
    </row>
    <row r="332" spans="1:5">
      <c r="A332" s="20"/>
      <c r="B332" s="21" t="s">
        <v>544</v>
      </c>
      <c r="C332" s="22" t="s">
        <v>545</v>
      </c>
      <c r="D332" s="35">
        <v>399</v>
      </c>
      <c r="E332" s="38"/>
    </row>
    <row r="333" spans="1:5">
      <c r="A333" s="20"/>
      <c r="B333" s="21" t="s">
        <v>546</v>
      </c>
      <c r="C333" s="22" t="s">
        <v>547</v>
      </c>
      <c r="D333" s="35">
        <v>1</v>
      </c>
      <c r="E333" s="38"/>
    </row>
    <row r="334" spans="1:5">
      <c r="A334" s="20"/>
      <c r="B334" s="21" t="s">
        <v>548</v>
      </c>
      <c r="C334" s="22" t="s">
        <v>549</v>
      </c>
      <c r="D334" s="35">
        <v>1</v>
      </c>
      <c r="E334" s="38"/>
    </row>
    <row r="335" spans="1:5">
      <c r="A335" s="20"/>
      <c r="B335" s="21" t="s">
        <v>550</v>
      </c>
      <c r="C335" s="22" t="s">
        <v>551</v>
      </c>
      <c r="D335" s="35">
        <v>1</v>
      </c>
      <c r="E335" s="38"/>
    </row>
    <row r="336" spans="1:5">
      <c r="A336" s="20"/>
      <c r="B336" s="21" t="s">
        <v>552</v>
      </c>
      <c r="C336" s="22" t="s">
        <v>553</v>
      </c>
      <c r="D336" s="35">
        <v>2747.78</v>
      </c>
      <c r="E336" s="38"/>
    </row>
    <row r="337" spans="1:5">
      <c r="A337" s="20"/>
      <c r="B337" s="21" t="s">
        <v>554</v>
      </c>
      <c r="C337" s="22" t="s">
        <v>555</v>
      </c>
      <c r="D337" s="35">
        <v>3375.73</v>
      </c>
      <c r="E337" s="38"/>
    </row>
    <row r="338" spans="1:5">
      <c r="A338" s="20"/>
      <c r="B338" s="21" t="s">
        <v>556</v>
      </c>
      <c r="C338" s="22" t="s">
        <v>557</v>
      </c>
      <c r="D338" s="35">
        <v>3375.73</v>
      </c>
      <c r="E338" s="38"/>
    </row>
    <row r="339" spans="1:5">
      <c r="A339" s="20"/>
      <c r="B339" s="21" t="s">
        <v>558</v>
      </c>
      <c r="C339" s="22" t="s">
        <v>559</v>
      </c>
      <c r="D339" s="35">
        <v>3375.73</v>
      </c>
      <c r="E339" s="38"/>
    </row>
    <row r="340" spans="1:5">
      <c r="A340" s="20"/>
      <c r="B340" s="21" t="s">
        <v>560</v>
      </c>
      <c r="C340" s="22" t="s">
        <v>559</v>
      </c>
      <c r="D340" s="35">
        <v>3375.73</v>
      </c>
      <c r="E340" s="38"/>
    </row>
    <row r="341" spans="1:5">
      <c r="A341" s="20"/>
      <c r="B341" s="21" t="s">
        <v>561</v>
      </c>
      <c r="C341" s="22" t="s">
        <v>562</v>
      </c>
      <c r="D341" s="35">
        <v>3375.73</v>
      </c>
      <c r="E341" s="38"/>
    </row>
    <row r="342" spans="1:5">
      <c r="A342" s="20"/>
      <c r="B342" s="21" t="s">
        <v>563</v>
      </c>
      <c r="C342" s="22" t="s">
        <v>564</v>
      </c>
      <c r="D342" s="35">
        <v>3707.68</v>
      </c>
      <c r="E342" s="38"/>
    </row>
    <row r="343" spans="1:5">
      <c r="A343" s="20"/>
      <c r="B343" s="21" t="s">
        <v>565</v>
      </c>
      <c r="C343" s="22" t="s">
        <v>566</v>
      </c>
      <c r="D343" s="35">
        <v>1711.51</v>
      </c>
      <c r="E343" s="38"/>
    </row>
    <row r="344" spans="1:5">
      <c r="A344" s="20"/>
      <c r="B344" s="21" t="s">
        <v>567</v>
      </c>
      <c r="C344" s="22" t="s">
        <v>568</v>
      </c>
      <c r="D344" s="35">
        <v>1968.16</v>
      </c>
      <c r="E344" s="38"/>
    </row>
    <row r="345" spans="1:5">
      <c r="A345" s="20"/>
      <c r="B345" s="21" t="s">
        <v>569</v>
      </c>
      <c r="C345" s="22" t="s">
        <v>570</v>
      </c>
      <c r="D345" s="35">
        <v>1711.51</v>
      </c>
      <c r="E345" s="38"/>
    </row>
    <row r="346" spans="1:5">
      <c r="A346" s="20"/>
      <c r="B346" s="21" t="s">
        <v>571</v>
      </c>
      <c r="C346" s="22" t="s">
        <v>572</v>
      </c>
      <c r="D346" s="35">
        <v>6047.18</v>
      </c>
      <c r="E346" s="38"/>
    </row>
    <row r="347" spans="1:5">
      <c r="A347" s="20"/>
      <c r="B347" s="21" t="s">
        <v>573</v>
      </c>
      <c r="C347" s="22" t="s">
        <v>574</v>
      </c>
      <c r="D347" s="35">
        <v>2695.33</v>
      </c>
      <c r="E347" s="38"/>
    </row>
    <row r="348" spans="1:5">
      <c r="A348" s="20"/>
      <c r="B348" s="21" t="s">
        <v>575</v>
      </c>
      <c r="C348" s="22" t="s">
        <v>576</v>
      </c>
      <c r="D348" s="35">
        <v>3251.41</v>
      </c>
      <c r="E348" s="38"/>
    </row>
    <row r="349" spans="1:5">
      <c r="A349" s="20"/>
      <c r="B349" s="21" t="s">
        <v>577</v>
      </c>
      <c r="C349" s="22" t="s">
        <v>578</v>
      </c>
      <c r="D349" s="35">
        <v>1540.41</v>
      </c>
      <c r="E349" s="38"/>
    </row>
    <row r="350" spans="1:5">
      <c r="A350" s="20"/>
      <c r="B350" s="21" t="s">
        <v>579</v>
      </c>
      <c r="C350" s="22" t="s">
        <v>580</v>
      </c>
      <c r="D350" s="35">
        <v>2167.7800000000002</v>
      </c>
      <c r="E350" s="38"/>
    </row>
    <row r="351" spans="1:5">
      <c r="A351" s="20"/>
      <c r="B351" s="21" t="s">
        <v>581</v>
      </c>
      <c r="C351" s="22" t="s">
        <v>582</v>
      </c>
      <c r="D351" s="35">
        <v>3194.38</v>
      </c>
      <c r="E351" s="38"/>
    </row>
    <row r="352" spans="1:5">
      <c r="A352" s="20"/>
      <c r="B352" s="21" t="s">
        <v>583</v>
      </c>
      <c r="C352" s="22" t="s">
        <v>584</v>
      </c>
      <c r="D352" s="35">
        <v>5874.94</v>
      </c>
      <c r="E352" s="38"/>
    </row>
    <row r="353" spans="1:5">
      <c r="A353" s="20"/>
      <c r="B353" s="21" t="s">
        <v>585</v>
      </c>
      <c r="C353" s="22" t="s">
        <v>586</v>
      </c>
      <c r="D353" s="35">
        <v>1654.48</v>
      </c>
      <c r="E353" s="38"/>
    </row>
    <row r="354" spans="1:5">
      <c r="A354" s="20"/>
      <c r="B354" s="21" t="s">
        <v>587</v>
      </c>
      <c r="C354" s="22" t="s">
        <v>588</v>
      </c>
      <c r="D354" s="35">
        <v>1631.74</v>
      </c>
      <c r="E354" s="38"/>
    </row>
    <row r="355" spans="1:5">
      <c r="A355" s="20"/>
      <c r="B355" s="21" t="s">
        <v>589</v>
      </c>
      <c r="C355" s="22" t="s">
        <v>588</v>
      </c>
      <c r="D355" s="35">
        <v>1631.74</v>
      </c>
      <c r="E355" s="38"/>
    </row>
    <row r="356" spans="1:5">
      <c r="A356" s="20"/>
      <c r="B356" s="21" t="s">
        <v>590</v>
      </c>
      <c r="C356" s="22" t="s">
        <v>588</v>
      </c>
      <c r="D356" s="35">
        <v>1631.74</v>
      </c>
      <c r="E356" s="38"/>
    </row>
    <row r="357" spans="1:5">
      <c r="A357" s="20"/>
      <c r="B357" s="21" t="s">
        <v>591</v>
      </c>
      <c r="C357" s="22" t="s">
        <v>588</v>
      </c>
      <c r="D357" s="35">
        <v>1631.74</v>
      </c>
      <c r="E357" s="38"/>
    </row>
    <row r="358" spans="1:5">
      <c r="A358" s="20"/>
      <c r="B358" s="21" t="s">
        <v>592</v>
      </c>
      <c r="C358" s="22" t="s">
        <v>593</v>
      </c>
      <c r="D358" s="35">
        <v>114.58</v>
      </c>
      <c r="E358" s="38"/>
    </row>
    <row r="359" spans="1:5">
      <c r="A359" s="20"/>
      <c r="B359" s="21" t="s">
        <v>594</v>
      </c>
      <c r="C359" s="22" t="s">
        <v>595</v>
      </c>
      <c r="D359" s="35">
        <v>114.58</v>
      </c>
      <c r="E359" s="38"/>
    </row>
    <row r="360" spans="1:5">
      <c r="A360" s="20"/>
      <c r="B360" s="21" t="s">
        <v>596</v>
      </c>
      <c r="C360" s="22" t="s">
        <v>597</v>
      </c>
      <c r="D360" s="35">
        <v>114.58</v>
      </c>
      <c r="E360" s="38"/>
    </row>
    <row r="361" spans="1:5">
      <c r="A361" s="20"/>
      <c r="B361" s="21" t="s">
        <v>598</v>
      </c>
      <c r="C361" s="22" t="s">
        <v>599</v>
      </c>
      <c r="D361" s="35">
        <v>1568.93</v>
      </c>
      <c r="E361" s="38"/>
    </row>
    <row r="362" spans="1:5">
      <c r="A362" s="20"/>
      <c r="B362" s="21" t="s">
        <v>600</v>
      </c>
      <c r="C362" s="22" t="s">
        <v>601</v>
      </c>
      <c r="D362" s="35">
        <v>1568.93</v>
      </c>
      <c r="E362" s="38"/>
    </row>
    <row r="363" spans="1:5">
      <c r="A363" s="20"/>
      <c r="B363" s="21" t="s">
        <v>602</v>
      </c>
      <c r="C363" s="22" t="s">
        <v>603</v>
      </c>
      <c r="D363" s="35">
        <v>1437.18</v>
      </c>
      <c r="E363" s="38"/>
    </row>
    <row r="364" spans="1:5">
      <c r="A364" s="20"/>
      <c r="B364" s="21" t="s">
        <v>604</v>
      </c>
      <c r="C364" s="22" t="s">
        <v>605</v>
      </c>
      <c r="D364" s="35">
        <v>1141.18</v>
      </c>
      <c r="E364" s="38"/>
    </row>
    <row r="365" spans="1:5">
      <c r="A365" s="20"/>
      <c r="B365" s="21" t="s">
        <v>606</v>
      </c>
      <c r="C365" s="22" t="s">
        <v>607</v>
      </c>
      <c r="D365" s="35">
        <v>915</v>
      </c>
      <c r="E365" s="38"/>
    </row>
    <row r="366" spans="1:5">
      <c r="A366" s="20"/>
      <c r="B366" s="21" t="s">
        <v>608</v>
      </c>
      <c r="C366" s="22" t="s">
        <v>609</v>
      </c>
      <c r="D366" s="35">
        <v>-556.6</v>
      </c>
      <c r="E366" s="38"/>
    </row>
    <row r="367" spans="1:5">
      <c r="A367" s="20"/>
      <c r="B367" s="21" t="s">
        <v>610</v>
      </c>
      <c r="C367" s="22" t="s">
        <v>611</v>
      </c>
      <c r="D367" s="35">
        <v>75</v>
      </c>
      <c r="E367" s="38"/>
    </row>
    <row r="368" spans="1:5">
      <c r="A368" s="20"/>
      <c r="B368" s="21" t="s">
        <v>612</v>
      </c>
      <c r="C368" s="22" t="s">
        <v>613</v>
      </c>
      <c r="D368" s="35">
        <v>192.4</v>
      </c>
      <c r="E368" s="38"/>
    </row>
    <row r="369" spans="1:5">
      <c r="A369" s="20"/>
      <c r="B369" s="21" t="s">
        <v>614</v>
      </c>
      <c r="C369" s="22" t="s">
        <v>613</v>
      </c>
      <c r="D369" s="35">
        <v>349</v>
      </c>
      <c r="E369" s="38"/>
    </row>
    <row r="370" spans="1:5">
      <c r="A370" s="20"/>
      <c r="B370" s="21" t="s">
        <v>615</v>
      </c>
      <c r="C370" s="22" t="s">
        <v>616</v>
      </c>
      <c r="D370" s="35">
        <v>192.4</v>
      </c>
      <c r="E370" s="38"/>
    </row>
    <row r="371" spans="1:5">
      <c r="A371" s="20"/>
      <c r="B371" s="21" t="s">
        <v>617</v>
      </c>
      <c r="C371" s="22" t="s">
        <v>613</v>
      </c>
      <c r="D371" s="35">
        <v>192.4</v>
      </c>
      <c r="E371" s="38"/>
    </row>
    <row r="372" spans="1:5">
      <c r="A372" s="20"/>
      <c r="B372" s="21" t="s">
        <v>618</v>
      </c>
      <c r="C372" s="22" t="s">
        <v>613</v>
      </c>
      <c r="D372" s="35">
        <v>192.4</v>
      </c>
      <c r="E372" s="38"/>
    </row>
    <row r="373" spans="1:5">
      <c r="A373" s="20"/>
      <c r="B373" s="21" t="s">
        <v>619</v>
      </c>
      <c r="C373" s="22" t="s">
        <v>620</v>
      </c>
      <c r="D373" s="35">
        <v>1325.41</v>
      </c>
      <c r="E373" s="38"/>
    </row>
    <row r="374" spans="1:5">
      <c r="A374" s="20"/>
      <c r="B374" s="21" t="s">
        <v>621</v>
      </c>
      <c r="C374" s="22" t="s">
        <v>622</v>
      </c>
      <c r="D374" s="35">
        <v>993.42</v>
      </c>
      <c r="E374" s="38"/>
    </row>
    <row r="375" spans="1:5">
      <c r="A375" s="20"/>
      <c r="B375" s="21" t="s">
        <v>623</v>
      </c>
      <c r="C375" s="22" t="s">
        <v>624</v>
      </c>
      <c r="D375" s="35">
        <v>1750.75</v>
      </c>
      <c r="E375" s="38"/>
    </row>
    <row r="376" spans="1:5">
      <c r="A376" s="20"/>
      <c r="B376" s="21" t="s">
        <v>625</v>
      </c>
      <c r="C376" s="22" t="s">
        <v>626</v>
      </c>
      <c r="D376" s="35">
        <v>1500.5</v>
      </c>
      <c r="E376" s="38"/>
    </row>
    <row r="377" spans="1:5">
      <c r="A377" s="20"/>
      <c r="B377" s="21" t="s">
        <v>627</v>
      </c>
      <c r="C377" s="22" t="s">
        <v>559</v>
      </c>
      <c r="D377" s="35">
        <v>7666.67</v>
      </c>
      <c r="E377" s="38"/>
    </row>
    <row r="378" spans="1:5">
      <c r="A378" s="20"/>
      <c r="B378" s="21" t="s">
        <v>628</v>
      </c>
      <c r="C378" s="22" t="s">
        <v>629</v>
      </c>
      <c r="D378" s="35">
        <v>4408.76</v>
      </c>
      <c r="E378" s="38"/>
    </row>
    <row r="379" spans="1:5">
      <c r="A379" s="20"/>
      <c r="B379" s="21" t="s">
        <v>630</v>
      </c>
      <c r="C379" s="22" t="s">
        <v>631</v>
      </c>
      <c r="D379" s="35">
        <v>4408.75</v>
      </c>
      <c r="E379" s="38"/>
    </row>
    <row r="380" spans="1:5">
      <c r="A380" s="20"/>
      <c r="B380" s="21" t="s">
        <v>632</v>
      </c>
      <c r="C380" s="22" t="s">
        <v>633</v>
      </c>
      <c r="D380" s="35">
        <v>7694.96</v>
      </c>
      <c r="E380" s="38"/>
    </row>
    <row r="381" spans="1:5">
      <c r="A381" s="20"/>
      <c r="B381" s="21" t="s">
        <v>634</v>
      </c>
      <c r="C381" s="22" t="s">
        <v>635</v>
      </c>
      <c r="D381" s="35">
        <v>7694.96</v>
      </c>
      <c r="E381" s="38"/>
    </row>
    <row r="382" spans="1:5">
      <c r="A382" s="20"/>
      <c r="B382" s="21" t="s">
        <v>636</v>
      </c>
      <c r="C382" s="22" t="s">
        <v>637</v>
      </c>
      <c r="D382" s="35">
        <v>7694.96</v>
      </c>
      <c r="E382" s="38"/>
    </row>
    <row r="383" spans="1:5">
      <c r="A383" s="20"/>
      <c r="B383" s="21" t="s">
        <v>638</v>
      </c>
      <c r="C383" s="22" t="s">
        <v>639</v>
      </c>
      <c r="D383" s="35">
        <v>7694.96</v>
      </c>
      <c r="E383" s="38"/>
    </row>
    <row r="384" spans="1:5">
      <c r="A384" s="20"/>
      <c r="B384" s="21" t="s">
        <v>640</v>
      </c>
      <c r="C384" s="22" t="s">
        <v>641</v>
      </c>
      <c r="D384" s="35">
        <v>7694.96</v>
      </c>
      <c r="E384" s="38"/>
    </row>
    <row r="385" spans="1:5">
      <c r="A385" s="20"/>
      <c r="B385" s="21" t="s">
        <v>642</v>
      </c>
      <c r="C385" s="22" t="s">
        <v>643</v>
      </c>
      <c r="D385" s="35">
        <v>7694.96</v>
      </c>
      <c r="E385" s="38"/>
    </row>
    <row r="386" spans="1:5">
      <c r="A386" s="20"/>
      <c r="B386" s="21" t="s">
        <v>644</v>
      </c>
      <c r="C386" s="22" t="s">
        <v>645</v>
      </c>
      <c r="D386" s="35">
        <v>1384.88</v>
      </c>
      <c r="E386" s="38"/>
    </row>
    <row r="387" spans="1:5">
      <c r="A387" s="20"/>
      <c r="B387" s="21" t="s">
        <v>646</v>
      </c>
      <c r="C387" s="22" t="s">
        <v>647</v>
      </c>
      <c r="D387" s="35">
        <v>1384.88</v>
      </c>
      <c r="E387" s="38"/>
    </row>
    <row r="388" spans="1:5">
      <c r="A388" s="20"/>
      <c r="B388" s="21" t="s">
        <v>648</v>
      </c>
      <c r="C388" s="22" t="s">
        <v>649</v>
      </c>
      <c r="D388" s="35">
        <v>1384.88</v>
      </c>
      <c r="E388" s="38"/>
    </row>
    <row r="389" spans="1:5">
      <c r="A389" s="20"/>
      <c r="B389" s="21" t="s">
        <v>650</v>
      </c>
      <c r="C389" s="22" t="s">
        <v>651</v>
      </c>
      <c r="D389" s="35">
        <v>1384.88</v>
      </c>
      <c r="E389" s="38"/>
    </row>
    <row r="390" spans="1:5">
      <c r="A390" s="20"/>
      <c r="B390" s="21" t="s">
        <v>652</v>
      </c>
      <c r="C390" s="22" t="s">
        <v>653</v>
      </c>
      <c r="D390" s="35">
        <v>1384.88</v>
      </c>
      <c r="E390" s="38"/>
    </row>
    <row r="391" spans="1:5">
      <c r="A391" s="20"/>
      <c r="B391" s="21" t="s">
        <v>654</v>
      </c>
      <c r="C391" s="22" t="s">
        <v>655</v>
      </c>
      <c r="D391" s="35">
        <v>1384.88</v>
      </c>
      <c r="E391" s="38"/>
    </row>
    <row r="392" spans="1:5">
      <c r="A392" s="20"/>
      <c r="B392" s="21" t="s">
        <v>656</v>
      </c>
      <c r="C392" s="22" t="s">
        <v>657</v>
      </c>
      <c r="D392" s="35">
        <v>10834.76</v>
      </c>
      <c r="E392" s="38"/>
    </row>
    <row r="393" spans="1:5">
      <c r="A393" s="20"/>
      <c r="B393" s="21" t="s">
        <v>658</v>
      </c>
      <c r="C393" s="22" t="s">
        <v>657</v>
      </c>
      <c r="D393" s="35">
        <v>10834.76</v>
      </c>
      <c r="E393" s="38"/>
    </row>
    <row r="394" spans="1:5">
      <c r="A394" s="20"/>
      <c r="B394" s="21" t="s">
        <v>659</v>
      </c>
      <c r="C394" s="22" t="s">
        <v>657</v>
      </c>
      <c r="D394" s="35">
        <v>10834.76</v>
      </c>
      <c r="E394" s="38"/>
    </row>
    <row r="395" spans="1:5">
      <c r="A395" s="20"/>
      <c r="B395" s="21" t="s">
        <v>660</v>
      </c>
      <c r="C395" s="22" t="s">
        <v>657</v>
      </c>
      <c r="D395" s="35">
        <v>10834.76</v>
      </c>
      <c r="E395" s="38"/>
    </row>
    <row r="396" spans="1:5">
      <c r="A396" s="20"/>
      <c r="B396" s="21" t="s">
        <v>661</v>
      </c>
      <c r="C396" s="22" t="s">
        <v>657</v>
      </c>
      <c r="D396" s="35">
        <v>10834.76</v>
      </c>
      <c r="E396" s="38"/>
    </row>
    <row r="397" spans="1:5">
      <c r="A397" s="20"/>
      <c r="B397" s="21" t="s">
        <v>662</v>
      </c>
      <c r="C397" s="22" t="s">
        <v>657</v>
      </c>
      <c r="D397" s="35">
        <v>10834.76</v>
      </c>
      <c r="E397" s="38"/>
    </row>
    <row r="398" spans="1:5">
      <c r="A398" s="20"/>
      <c r="B398" s="21" t="s">
        <v>663</v>
      </c>
      <c r="C398" s="22" t="s">
        <v>657</v>
      </c>
      <c r="D398" s="35">
        <v>10834.76</v>
      </c>
      <c r="E398" s="38"/>
    </row>
    <row r="399" spans="1:5">
      <c r="A399" s="20"/>
      <c r="B399" s="21" t="s">
        <v>664</v>
      </c>
      <c r="C399" s="22" t="s">
        <v>665</v>
      </c>
      <c r="D399" s="35">
        <v>170</v>
      </c>
      <c r="E399" s="38"/>
    </row>
    <row r="400" spans="1:5">
      <c r="A400" s="20"/>
      <c r="B400" s="21" t="s">
        <v>666</v>
      </c>
      <c r="C400" s="22" t="s">
        <v>665</v>
      </c>
      <c r="D400" s="35">
        <v>170</v>
      </c>
      <c r="E400" s="38"/>
    </row>
    <row r="401" spans="1:5">
      <c r="A401" s="20"/>
      <c r="B401" s="21" t="s">
        <v>667</v>
      </c>
      <c r="C401" s="22" t="s">
        <v>665</v>
      </c>
      <c r="D401" s="35">
        <v>170</v>
      </c>
      <c r="E401" s="38"/>
    </row>
    <row r="402" spans="1:5">
      <c r="A402" s="20"/>
      <c r="B402" s="21" t="s">
        <v>668</v>
      </c>
      <c r="C402" s="22" t="s">
        <v>657</v>
      </c>
      <c r="D402" s="35">
        <v>10834.76</v>
      </c>
      <c r="E402" s="38"/>
    </row>
    <row r="403" spans="1:5">
      <c r="A403" s="20"/>
      <c r="B403" s="21" t="s">
        <v>669</v>
      </c>
      <c r="C403" s="22" t="s">
        <v>657</v>
      </c>
      <c r="D403" s="35">
        <v>10834.76</v>
      </c>
      <c r="E403" s="38"/>
    </row>
    <row r="404" spans="1:5">
      <c r="A404" s="20"/>
      <c r="B404" s="21" t="s">
        <v>670</v>
      </c>
      <c r="C404" s="22" t="s">
        <v>657</v>
      </c>
      <c r="D404" s="35">
        <v>10834.76</v>
      </c>
      <c r="E404" s="38"/>
    </row>
    <row r="405" spans="1:5">
      <c r="A405" s="20"/>
      <c r="B405" s="21" t="s">
        <v>671</v>
      </c>
      <c r="C405" s="22" t="s">
        <v>672</v>
      </c>
      <c r="D405" s="35">
        <v>29696.47</v>
      </c>
      <c r="E405" s="38"/>
    </row>
    <row r="406" spans="1:5">
      <c r="A406" s="20"/>
      <c r="B406" s="21" t="s">
        <v>673</v>
      </c>
      <c r="C406" s="22" t="s">
        <v>674</v>
      </c>
      <c r="D406" s="35">
        <v>1320</v>
      </c>
      <c r="E406" s="38"/>
    </row>
    <row r="407" spans="1:5">
      <c r="A407" s="20"/>
      <c r="B407" s="21" t="s">
        <v>675</v>
      </c>
      <c r="C407" s="22" t="s">
        <v>676</v>
      </c>
      <c r="D407" s="35">
        <v>1650</v>
      </c>
      <c r="E407" s="38"/>
    </row>
    <row r="408" spans="1:5">
      <c r="A408" s="20"/>
      <c r="B408" s="21" t="s">
        <v>677</v>
      </c>
      <c r="C408" s="22" t="s">
        <v>678</v>
      </c>
      <c r="D408" s="35">
        <v>1479.36</v>
      </c>
      <c r="E408" s="38"/>
    </row>
    <row r="409" spans="1:5">
      <c r="A409" s="20"/>
      <c r="B409" s="21" t="s">
        <v>679</v>
      </c>
      <c r="C409" s="22" t="s">
        <v>680</v>
      </c>
      <c r="D409" s="35">
        <v>2851.63</v>
      </c>
      <c r="E409" s="38"/>
    </row>
    <row r="410" spans="1:5">
      <c r="A410" s="20"/>
      <c r="B410" s="21" t="s">
        <v>681</v>
      </c>
      <c r="C410" s="22" t="s">
        <v>680</v>
      </c>
      <c r="D410" s="35">
        <v>2851.63</v>
      </c>
      <c r="E410" s="38"/>
    </row>
    <row r="411" spans="1:5">
      <c r="A411" s="20"/>
      <c r="B411" s="21" t="s">
        <v>682</v>
      </c>
      <c r="C411" s="22" t="s">
        <v>680</v>
      </c>
      <c r="D411" s="35">
        <v>2851.63</v>
      </c>
      <c r="E411" s="38"/>
    </row>
    <row r="412" spans="1:5">
      <c r="A412" s="20"/>
      <c r="B412" s="21" t="s">
        <v>683</v>
      </c>
      <c r="C412" s="22" t="s">
        <v>680</v>
      </c>
      <c r="D412" s="35">
        <v>2851.63</v>
      </c>
      <c r="E412" s="38"/>
    </row>
    <row r="413" spans="1:5">
      <c r="A413" s="20"/>
      <c r="B413" s="21" t="s">
        <v>684</v>
      </c>
      <c r="C413" s="22" t="s">
        <v>685</v>
      </c>
      <c r="D413" s="35">
        <v>707.72</v>
      </c>
      <c r="E413" s="38"/>
    </row>
    <row r="414" spans="1:5">
      <c r="A414" s="20"/>
      <c r="B414" s="21" t="s">
        <v>686</v>
      </c>
      <c r="C414" s="22" t="s">
        <v>685</v>
      </c>
      <c r="D414" s="35">
        <v>707.72</v>
      </c>
      <c r="E414" s="38"/>
    </row>
    <row r="415" spans="1:5">
      <c r="A415" s="20"/>
      <c r="B415" s="21" t="s">
        <v>687</v>
      </c>
      <c r="C415" s="22" t="s">
        <v>688</v>
      </c>
      <c r="D415" s="35">
        <v>707.72</v>
      </c>
      <c r="E415" s="38"/>
    </row>
    <row r="416" spans="1:5">
      <c r="A416" s="20"/>
      <c r="B416" s="21" t="s">
        <v>689</v>
      </c>
      <c r="C416" s="22" t="s">
        <v>688</v>
      </c>
      <c r="D416" s="35">
        <v>707.72</v>
      </c>
      <c r="E416" s="38"/>
    </row>
    <row r="417" spans="1:5">
      <c r="A417" s="20"/>
      <c r="B417" s="21" t="s">
        <v>690</v>
      </c>
      <c r="C417" s="22" t="s">
        <v>691</v>
      </c>
      <c r="D417" s="35">
        <v>1255.24</v>
      </c>
      <c r="E417" s="38"/>
    </row>
    <row r="418" spans="1:5">
      <c r="A418" s="20"/>
      <c r="B418" s="21" t="s">
        <v>692</v>
      </c>
      <c r="C418" s="22" t="s">
        <v>693</v>
      </c>
      <c r="D418" s="35">
        <v>1312.28</v>
      </c>
      <c r="E418" s="38"/>
    </row>
    <row r="419" spans="1:5">
      <c r="A419" s="20"/>
      <c r="B419" s="21" t="s">
        <v>694</v>
      </c>
      <c r="C419" s="22" t="s">
        <v>695</v>
      </c>
      <c r="D419" s="35">
        <v>1</v>
      </c>
      <c r="E419" s="38"/>
    </row>
    <row r="420" spans="1:5">
      <c r="A420" s="20"/>
      <c r="B420" s="21" t="s">
        <v>696</v>
      </c>
      <c r="C420" s="22" t="s">
        <v>697</v>
      </c>
      <c r="D420" s="35">
        <v>561.30999999999995</v>
      </c>
      <c r="E420" s="38"/>
    </row>
    <row r="421" spans="1:5">
      <c r="A421" s="20"/>
      <c r="B421" s="21" t="s">
        <v>698</v>
      </c>
      <c r="C421" s="22" t="s">
        <v>699</v>
      </c>
      <c r="D421" s="35">
        <v>483.97</v>
      </c>
      <c r="E421" s="38"/>
    </row>
    <row r="422" spans="1:5">
      <c r="A422" s="20"/>
      <c r="B422" s="21" t="s">
        <v>700</v>
      </c>
      <c r="C422" s="22" t="s">
        <v>701</v>
      </c>
      <c r="D422" s="35">
        <v>1991.97</v>
      </c>
      <c r="E422" s="38"/>
    </row>
    <row r="423" spans="1:5">
      <c r="A423" s="20"/>
      <c r="B423" s="21" t="s">
        <v>702</v>
      </c>
      <c r="C423" s="22" t="s">
        <v>703</v>
      </c>
      <c r="D423" s="35">
        <v>986.64</v>
      </c>
      <c r="E423" s="38"/>
    </row>
    <row r="424" spans="1:5">
      <c r="A424" s="20"/>
      <c r="B424" s="21" t="s">
        <v>704</v>
      </c>
      <c r="C424" s="22" t="s">
        <v>705</v>
      </c>
      <c r="D424" s="35">
        <v>753.87</v>
      </c>
      <c r="E424" s="38"/>
    </row>
    <row r="425" spans="1:5">
      <c r="A425" s="20"/>
      <c r="B425" s="21" t="s">
        <v>706</v>
      </c>
      <c r="C425" s="22" t="s">
        <v>707</v>
      </c>
      <c r="D425" s="35">
        <v>1837.31</v>
      </c>
      <c r="E425" s="38"/>
    </row>
    <row r="426" spans="1:5">
      <c r="A426" s="20"/>
      <c r="B426" s="21" t="s">
        <v>708</v>
      </c>
      <c r="C426" s="22" t="s">
        <v>709</v>
      </c>
      <c r="D426" s="35">
        <v>40807.58</v>
      </c>
      <c r="E426" s="38"/>
    </row>
    <row r="427" spans="1:5">
      <c r="A427" s="20"/>
      <c r="B427" s="21" t="s">
        <v>710</v>
      </c>
      <c r="C427" s="22" t="s">
        <v>709</v>
      </c>
      <c r="D427" s="35">
        <v>40807.58</v>
      </c>
      <c r="E427" s="38"/>
    </row>
    <row r="428" spans="1:5">
      <c r="A428" s="20"/>
      <c r="B428" s="21" t="s">
        <v>711</v>
      </c>
      <c r="C428" s="22" t="s">
        <v>712</v>
      </c>
      <c r="D428" s="35">
        <v>11248.33</v>
      </c>
      <c r="E428" s="38"/>
    </row>
    <row r="429" spans="1:5">
      <c r="A429" s="20"/>
      <c r="B429" s="21" t="s">
        <v>713</v>
      </c>
      <c r="C429" s="22" t="s">
        <v>712</v>
      </c>
      <c r="D429" s="35">
        <v>11248.33</v>
      </c>
      <c r="E429" s="38"/>
    </row>
    <row r="430" spans="1:5">
      <c r="A430" s="20"/>
      <c r="B430" s="21" t="s">
        <v>714</v>
      </c>
      <c r="C430" s="22" t="s">
        <v>715</v>
      </c>
      <c r="D430" s="35">
        <v>710.81</v>
      </c>
      <c r="E430" s="38"/>
    </row>
    <row r="431" spans="1:5">
      <c r="A431" s="20"/>
      <c r="B431" s="21" t="s">
        <v>716</v>
      </c>
      <c r="C431" s="22" t="s">
        <v>715</v>
      </c>
      <c r="D431" s="35">
        <v>710.81</v>
      </c>
      <c r="E431" s="38"/>
    </row>
    <row r="432" spans="1:5">
      <c r="A432" s="20"/>
      <c r="B432" s="21" t="s">
        <v>717</v>
      </c>
      <c r="C432" s="22" t="s">
        <v>715</v>
      </c>
      <c r="D432" s="35">
        <v>710.81</v>
      </c>
      <c r="E432" s="38"/>
    </row>
    <row r="433" spans="1:5">
      <c r="A433" s="20"/>
      <c r="B433" s="21" t="s">
        <v>718</v>
      </c>
      <c r="C433" s="22" t="s">
        <v>715</v>
      </c>
      <c r="D433" s="35">
        <v>710.81</v>
      </c>
      <c r="E433" s="38"/>
    </row>
    <row r="434" spans="1:5">
      <c r="A434" s="20"/>
      <c r="B434" s="21" t="s">
        <v>719</v>
      </c>
      <c r="C434" s="22" t="s">
        <v>715</v>
      </c>
      <c r="D434" s="35">
        <v>710.81</v>
      </c>
      <c r="E434" s="38"/>
    </row>
    <row r="435" spans="1:5">
      <c r="A435" s="20"/>
      <c r="B435" s="23" t="s">
        <v>720</v>
      </c>
      <c r="C435" s="24" t="s">
        <v>721</v>
      </c>
      <c r="D435" s="35">
        <v>91575.75</v>
      </c>
      <c r="E435" s="38"/>
    </row>
    <row r="436" spans="1:5">
      <c r="A436" s="20"/>
      <c r="B436" s="23" t="s">
        <v>722</v>
      </c>
      <c r="C436" s="24" t="s">
        <v>723</v>
      </c>
      <c r="D436" s="35">
        <v>42516.480000000003</v>
      </c>
      <c r="E436" s="38"/>
    </row>
    <row r="437" spans="1:5">
      <c r="A437" s="20"/>
      <c r="B437" s="23" t="s">
        <v>724</v>
      </c>
      <c r="C437" s="24" t="s">
        <v>725</v>
      </c>
      <c r="D437" s="35">
        <v>614.91999999999996</v>
      </c>
      <c r="E437" s="38"/>
    </row>
    <row r="438" spans="1:5">
      <c r="A438" s="20"/>
      <c r="B438" s="23" t="s">
        <v>726</v>
      </c>
      <c r="C438" s="24" t="s">
        <v>725</v>
      </c>
      <c r="D438" s="35">
        <v>614.91999999999996</v>
      </c>
      <c r="E438" s="38"/>
    </row>
    <row r="439" spans="1:5">
      <c r="A439" s="20"/>
      <c r="B439" s="23" t="s">
        <v>727</v>
      </c>
      <c r="C439" s="24" t="s">
        <v>725</v>
      </c>
      <c r="D439" s="35">
        <v>614.91999999999996</v>
      </c>
      <c r="E439" s="38"/>
    </row>
    <row r="440" spans="1:5">
      <c r="A440" s="20"/>
      <c r="B440" s="23" t="s">
        <v>728</v>
      </c>
      <c r="C440" s="24" t="s">
        <v>725</v>
      </c>
      <c r="D440" s="35">
        <v>614.91999999999996</v>
      </c>
      <c r="E440" s="38"/>
    </row>
    <row r="441" spans="1:5">
      <c r="A441" s="20"/>
      <c r="B441" s="23" t="s">
        <v>729</v>
      </c>
      <c r="C441" s="24" t="s">
        <v>725</v>
      </c>
      <c r="D441" s="35">
        <v>614.91999999999996</v>
      </c>
      <c r="E441" s="38"/>
    </row>
    <row r="442" spans="1:5">
      <c r="A442" s="20"/>
      <c r="B442" s="23" t="s">
        <v>730</v>
      </c>
      <c r="C442" s="24" t="s">
        <v>731</v>
      </c>
      <c r="D442" s="35">
        <v>76747.649999999994</v>
      </c>
      <c r="E442" s="38"/>
    </row>
    <row r="443" spans="1:5">
      <c r="A443" s="20"/>
      <c r="B443" s="23" t="s">
        <v>732</v>
      </c>
      <c r="C443" s="24" t="s">
        <v>733</v>
      </c>
      <c r="D443" s="35">
        <v>7357.22</v>
      </c>
      <c r="E443" s="38"/>
    </row>
    <row r="444" spans="1:5">
      <c r="A444" s="20"/>
      <c r="B444" s="23" t="s">
        <v>734</v>
      </c>
      <c r="C444" s="24" t="s">
        <v>733</v>
      </c>
      <c r="D444" s="35">
        <v>7357.22</v>
      </c>
      <c r="E444" s="38"/>
    </row>
    <row r="445" spans="1:5">
      <c r="A445" s="20"/>
      <c r="B445" s="23" t="s">
        <v>735</v>
      </c>
      <c r="C445" s="24" t="s">
        <v>733</v>
      </c>
      <c r="D445" s="35">
        <v>7357.22</v>
      </c>
      <c r="E445" s="38"/>
    </row>
    <row r="446" spans="1:5">
      <c r="A446" s="20"/>
      <c r="B446" s="23" t="s">
        <v>736</v>
      </c>
      <c r="C446" s="24" t="s">
        <v>733</v>
      </c>
      <c r="D446" s="35">
        <v>7357.22</v>
      </c>
      <c r="E446" s="38"/>
    </row>
    <row r="447" spans="1:5">
      <c r="A447" s="20"/>
      <c r="B447" s="23" t="s">
        <v>737</v>
      </c>
      <c r="C447" s="24" t="s">
        <v>733</v>
      </c>
      <c r="D447" s="35">
        <v>7357.22</v>
      </c>
      <c r="E447" s="38"/>
    </row>
    <row r="448" spans="1:5">
      <c r="A448" s="20"/>
      <c r="B448" s="23" t="s">
        <v>738</v>
      </c>
      <c r="C448" s="24" t="s">
        <v>733</v>
      </c>
      <c r="D448" s="35">
        <v>7357.22</v>
      </c>
      <c r="E448" s="38"/>
    </row>
    <row r="449" spans="1:5">
      <c r="A449" s="20"/>
      <c r="B449" s="23" t="s">
        <v>739</v>
      </c>
      <c r="C449" s="24" t="s">
        <v>733</v>
      </c>
      <c r="D449" s="35">
        <v>7357.22</v>
      </c>
      <c r="E449" s="38"/>
    </row>
    <row r="450" spans="1:5">
      <c r="A450" s="20"/>
      <c r="B450" s="23" t="s">
        <v>740</v>
      </c>
      <c r="C450" s="24" t="s">
        <v>733</v>
      </c>
      <c r="D450" s="35">
        <v>7357.22</v>
      </c>
      <c r="E450" s="38"/>
    </row>
    <row r="451" spans="1:5">
      <c r="A451" s="20"/>
      <c r="B451" s="23" t="s">
        <v>741</v>
      </c>
      <c r="C451" s="24" t="s">
        <v>733</v>
      </c>
      <c r="D451" s="35">
        <v>7357.22</v>
      </c>
      <c r="E451" s="38"/>
    </row>
    <row r="452" spans="1:5">
      <c r="A452" s="20"/>
      <c r="B452" s="23" t="s">
        <v>742</v>
      </c>
      <c r="C452" s="24" t="s">
        <v>733</v>
      </c>
      <c r="D452" s="35">
        <v>7357.22</v>
      </c>
      <c r="E452" s="38"/>
    </row>
    <row r="453" spans="1:5">
      <c r="A453" s="20"/>
      <c r="B453" s="23" t="s">
        <v>743</v>
      </c>
      <c r="C453" s="24" t="s">
        <v>744</v>
      </c>
      <c r="D453" s="35">
        <v>325</v>
      </c>
      <c r="E453" s="38"/>
    </row>
    <row r="454" spans="1:5">
      <c r="A454" s="20"/>
      <c r="B454" s="23" t="s">
        <v>745</v>
      </c>
      <c r="C454" s="24" t="s">
        <v>746</v>
      </c>
      <c r="D454" s="35">
        <v>29.5</v>
      </c>
      <c r="E454" s="38"/>
    </row>
    <row r="455" spans="1:5">
      <c r="A455" s="20"/>
      <c r="B455" s="23" t="s">
        <v>747</v>
      </c>
      <c r="C455" s="24" t="s">
        <v>748</v>
      </c>
      <c r="D455" s="35">
        <v>466.1</v>
      </c>
      <c r="E455" s="38"/>
    </row>
    <row r="456" spans="1:5">
      <c r="A456" s="20"/>
      <c r="B456" s="23" t="s">
        <v>749</v>
      </c>
      <c r="C456" s="24" t="s">
        <v>733</v>
      </c>
      <c r="D456" s="35">
        <v>7357.22</v>
      </c>
      <c r="E456" s="38"/>
    </row>
    <row r="457" spans="1:5">
      <c r="A457" s="20"/>
      <c r="B457" s="23" t="s">
        <v>750</v>
      </c>
      <c r="C457" s="24" t="s">
        <v>733</v>
      </c>
      <c r="D457" s="35">
        <v>7357.22</v>
      </c>
      <c r="E457" s="38"/>
    </row>
    <row r="458" spans="1:5">
      <c r="A458" s="20"/>
      <c r="B458" s="23" t="s">
        <v>751</v>
      </c>
      <c r="C458" s="24" t="s">
        <v>733</v>
      </c>
      <c r="D458" s="35">
        <v>7357.22</v>
      </c>
      <c r="E458" s="38"/>
    </row>
    <row r="459" spans="1:5">
      <c r="A459" s="20"/>
      <c r="B459" s="23" t="s">
        <v>752</v>
      </c>
      <c r="C459" s="24" t="s">
        <v>733</v>
      </c>
      <c r="D459" s="35">
        <v>7357.22</v>
      </c>
      <c r="E459" s="38"/>
    </row>
    <row r="460" spans="1:5">
      <c r="A460" s="20"/>
      <c r="B460" s="23" t="s">
        <v>753</v>
      </c>
      <c r="C460" s="24" t="s">
        <v>733</v>
      </c>
      <c r="D460" s="35">
        <v>7357.22</v>
      </c>
      <c r="E460" s="38"/>
    </row>
    <row r="461" spans="1:5">
      <c r="A461" s="20"/>
      <c r="B461" s="23" t="s">
        <v>754</v>
      </c>
      <c r="C461" s="24" t="s">
        <v>733</v>
      </c>
      <c r="D461" s="35">
        <v>7357.22</v>
      </c>
      <c r="E461" s="38"/>
    </row>
    <row r="462" spans="1:5">
      <c r="A462" s="20"/>
      <c r="B462" s="23" t="s">
        <v>755</v>
      </c>
      <c r="C462" s="24" t="s">
        <v>733</v>
      </c>
      <c r="D462" s="35">
        <v>7357.22</v>
      </c>
      <c r="E462" s="38"/>
    </row>
    <row r="463" spans="1:5">
      <c r="A463" s="20"/>
      <c r="B463" s="23" t="s">
        <v>756</v>
      </c>
      <c r="C463" s="24" t="s">
        <v>733</v>
      </c>
      <c r="D463" s="35">
        <v>7357.22</v>
      </c>
      <c r="E463" s="38"/>
    </row>
    <row r="464" spans="1:5">
      <c r="A464" s="20"/>
      <c r="B464" s="23" t="s">
        <v>757</v>
      </c>
      <c r="C464" s="24" t="s">
        <v>733</v>
      </c>
      <c r="D464" s="35">
        <v>7357.22</v>
      </c>
      <c r="E464" s="38"/>
    </row>
    <row r="465" spans="1:5">
      <c r="A465" s="20"/>
      <c r="B465" s="23" t="s">
        <v>758</v>
      </c>
      <c r="C465" s="24" t="s">
        <v>733</v>
      </c>
      <c r="D465" s="35">
        <v>7357.22</v>
      </c>
      <c r="E465" s="38"/>
    </row>
    <row r="466" spans="1:5">
      <c r="A466" s="20"/>
      <c r="B466" s="23" t="s">
        <v>759</v>
      </c>
      <c r="C466" s="24" t="s">
        <v>760</v>
      </c>
      <c r="D466" s="35">
        <v>8089.86</v>
      </c>
      <c r="E466" s="38"/>
    </row>
    <row r="467" spans="1:5">
      <c r="A467" s="20"/>
      <c r="B467" s="23" t="s">
        <v>761</v>
      </c>
      <c r="C467" s="24" t="s">
        <v>760</v>
      </c>
      <c r="D467" s="35">
        <v>8089.86</v>
      </c>
      <c r="E467" s="38"/>
    </row>
    <row r="468" spans="1:5">
      <c r="A468" s="20"/>
      <c r="B468" s="23" t="s">
        <v>762</v>
      </c>
      <c r="C468" s="24" t="s">
        <v>760</v>
      </c>
      <c r="D468" s="35">
        <v>8089.86</v>
      </c>
      <c r="E468" s="38"/>
    </row>
    <row r="469" spans="1:5">
      <c r="A469" s="20"/>
      <c r="B469" s="23" t="s">
        <v>763</v>
      </c>
      <c r="C469" s="24" t="s">
        <v>760</v>
      </c>
      <c r="D469" s="35">
        <v>8089.86</v>
      </c>
      <c r="E469" s="38"/>
    </row>
    <row r="470" spans="1:5">
      <c r="A470" s="20"/>
      <c r="B470" s="23" t="s">
        <v>764</v>
      </c>
      <c r="C470" s="24" t="s">
        <v>760</v>
      </c>
      <c r="D470" s="35">
        <v>8089.86</v>
      </c>
      <c r="E470" s="38"/>
    </row>
    <row r="471" spans="1:5">
      <c r="A471" s="20"/>
      <c r="B471" s="23" t="s">
        <v>765</v>
      </c>
      <c r="C471" s="24" t="s">
        <v>760</v>
      </c>
      <c r="D471" s="35">
        <v>8089.86</v>
      </c>
      <c r="E471" s="38"/>
    </row>
    <row r="472" spans="1:5">
      <c r="A472" s="20"/>
      <c r="B472" s="23" t="s">
        <v>766</v>
      </c>
      <c r="C472" s="24" t="s">
        <v>760</v>
      </c>
      <c r="D472" s="35">
        <v>8089.86</v>
      </c>
      <c r="E472" s="38"/>
    </row>
    <row r="473" spans="1:5">
      <c r="A473" s="20"/>
      <c r="B473" s="23" t="s">
        <v>767</v>
      </c>
      <c r="C473" s="24" t="s">
        <v>760</v>
      </c>
      <c r="D473" s="35">
        <v>8089.86</v>
      </c>
      <c r="E473" s="38"/>
    </row>
    <row r="474" spans="1:5">
      <c r="A474" s="20"/>
      <c r="B474" s="23" t="s">
        <v>768</v>
      </c>
      <c r="C474" s="24" t="s">
        <v>760</v>
      </c>
      <c r="D474" s="35">
        <v>8089.86</v>
      </c>
      <c r="E474" s="38"/>
    </row>
    <row r="475" spans="1:5">
      <c r="A475" s="20"/>
      <c r="B475" s="23" t="s">
        <v>769</v>
      </c>
      <c r="C475" s="24" t="s">
        <v>770</v>
      </c>
      <c r="D475" s="35">
        <v>8089.86</v>
      </c>
      <c r="E475" s="38"/>
    </row>
    <row r="476" spans="1:5">
      <c r="A476" s="20"/>
      <c r="B476" s="23" t="s">
        <v>771</v>
      </c>
      <c r="C476" s="24" t="s">
        <v>760</v>
      </c>
      <c r="D476" s="35">
        <v>8089.86</v>
      </c>
      <c r="E476" s="38"/>
    </row>
    <row r="477" spans="1:5">
      <c r="A477" s="20"/>
      <c r="B477" s="23" t="s">
        <v>772</v>
      </c>
      <c r="C477" s="24" t="s">
        <v>760</v>
      </c>
      <c r="D477" s="35">
        <v>8089.86</v>
      </c>
      <c r="E477" s="38"/>
    </row>
    <row r="478" spans="1:5">
      <c r="A478" s="20"/>
      <c r="B478" s="23" t="s">
        <v>773</v>
      </c>
      <c r="C478" s="24" t="s">
        <v>760</v>
      </c>
      <c r="D478" s="35">
        <v>8089.86</v>
      </c>
      <c r="E478" s="38"/>
    </row>
    <row r="479" spans="1:5">
      <c r="A479" s="20"/>
      <c r="B479" s="23" t="s">
        <v>774</v>
      </c>
      <c r="C479" s="24" t="s">
        <v>760</v>
      </c>
      <c r="D479" s="35">
        <v>8089.86</v>
      </c>
      <c r="E479" s="38"/>
    </row>
    <row r="480" spans="1:5">
      <c r="A480" s="20"/>
      <c r="B480" s="23" t="s">
        <v>775</v>
      </c>
      <c r="C480" s="24" t="s">
        <v>760</v>
      </c>
      <c r="D480" s="35">
        <v>8089.86</v>
      </c>
      <c r="E480" s="38"/>
    </row>
    <row r="481" spans="1:5">
      <c r="A481" s="20"/>
      <c r="B481" s="23" t="s">
        <v>776</v>
      </c>
      <c r="C481" s="24" t="s">
        <v>760</v>
      </c>
      <c r="D481" s="35">
        <v>8089.86</v>
      </c>
      <c r="E481" s="38"/>
    </row>
    <row r="482" spans="1:5">
      <c r="A482" s="20"/>
      <c r="B482" s="23" t="s">
        <v>777</v>
      </c>
      <c r="C482" s="24" t="s">
        <v>760</v>
      </c>
      <c r="D482" s="35">
        <v>8089.86</v>
      </c>
      <c r="E482" s="38"/>
    </row>
    <row r="483" spans="1:5">
      <c r="A483" s="20"/>
      <c r="B483" s="23" t="s">
        <v>778</v>
      </c>
      <c r="C483" s="24" t="s">
        <v>760</v>
      </c>
      <c r="D483" s="35">
        <v>8089.86</v>
      </c>
      <c r="E483" s="38"/>
    </row>
    <row r="484" spans="1:5">
      <c r="A484" s="20"/>
      <c r="B484" s="23" t="s">
        <v>779</v>
      </c>
      <c r="C484" s="24" t="s">
        <v>760</v>
      </c>
      <c r="D484" s="35">
        <v>8089.86</v>
      </c>
      <c r="E484" s="38"/>
    </row>
    <row r="485" spans="1:5">
      <c r="A485" s="20"/>
      <c r="B485" s="23" t="s">
        <v>780</v>
      </c>
      <c r="C485" s="24" t="s">
        <v>760</v>
      </c>
      <c r="D485" s="35">
        <v>8089.86</v>
      </c>
      <c r="E485" s="38"/>
    </row>
    <row r="486" spans="1:5">
      <c r="A486" s="20"/>
      <c r="B486" s="23" t="s">
        <v>781</v>
      </c>
      <c r="C486" s="24" t="s">
        <v>782</v>
      </c>
      <c r="D486" s="35">
        <v>2912.86</v>
      </c>
      <c r="E486" s="38"/>
    </row>
    <row r="487" spans="1:5">
      <c r="A487" s="20"/>
      <c r="B487" s="23" t="s">
        <v>783</v>
      </c>
      <c r="C487" s="24" t="s">
        <v>784</v>
      </c>
      <c r="D487" s="35">
        <v>2912.86</v>
      </c>
      <c r="E487" s="38"/>
    </row>
    <row r="488" spans="1:5">
      <c r="A488" s="20"/>
      <c r="B488" s="23" t="s">
        <v>785</v>
      </c>
      <c r="C488" s="24" t="s">
        <v>782</v>
      </c>
      <c r="D488" s="35">
        <v>2912.86</v>
      </c>
      <c r="E488" s="38"/>
    </row>
    <row r="489" spans="1:5">
      <c r="A489" s="20"/>
      <c r="B489" s="23" t="s">
        <v>786</v>
      </c>
      <c r="C489" s="24" t="s">
        <v>782</v>
      </c>
      <c r="D489" s="35">
        <v>2912.86</v>
      </c>
      <c r="E489" s="38"/>
    </row>
    <row r="490" spans="1:5">
      <c r="A490" s="20"/>
      <c r="B490" s="23" t="s">
        <v>787</v>
      </c>
      <c r="C490" s="24" t="s">
        <v>782</v>
      </c>
      <c r="D490" s="35">
        <v>2912.86</v>
      </c>
      <c r="E490" s="38"/>
    </row>
    <row r="491" spans="1:5">
      <c r="A491" s="20"/>
      <c r="B491" s="23" t="s">
        <v>788</v>
      </c>
      <c r="C491" s="24" t="s">
        <v>782</v>
      </c>
      <c r="D491" s="35">
        <v>2912.86</v>
      </c>
      <c r="E491" s="38"/>
    </row>
    <row r="492" spans="1:5">
      <c r="A492" s="20"/>
      <c r="B492" s="23" t="s">
        <v>789</v>
      </c>
      <c r="C492" s="24" t="s">
        <v>782</v>
      </c>
      <c r="D492" s="35">
        <v>2912.86</v>
      </c>
      <c r="E492" s="38"/>
    </row>
    <row r="493" spans="1:5">
      <c r="A493" s="20"/>
      <c r="B493" s="23" t="s">
        <v>790</v>
      </c>
      <c r="C493" s="24" t="s">
        <v>782</v>
      </c>
      <c r="D493" s="35">
        <v>2912.86</v>
      </c>
      <c r="E493" s="38"/>
    </row>
    <row r="494" spans="1:5">
      <c r="A494" s="20"/>
      <c r="B494" s="23" t="s">
        <v>791</v>
      </c>
      <c r="C494" s="24" t="s">
        <v>792</v>
      </c>
      <c r="D494" s="35">
        <v>29508.76</v>
      </c>
      <c r="E494" s="38"/>
    </row>
    <row r="495" spans="1:5">
      <c r="A495" s="20"/>
      <c r="B495" s="23" t="s">
        <v>793</v>
      </c>
      <c r="C495" s="24" t="s">
        <v>794</v>
      </c>
      <c r="D495" s="35">
        <v>29508.76</v>
      </c>
      <c r="E495" s="38"/>
    </row>
    <row r="496" spans="1:5">
      <c r="A496" s="20"/>
      <c r="B496" s="23" t="s">
        <v>795</v>
      </c>
      <c r="C496" s="24" t="s">
        <v>796</v>
      </c>
      <c r="D496" s="35">
        <v>4426.66</v>
      </c>
      <c r="E496" s="38"/>
    </row>
    <row r="497" spans="1:5">
      <c r="A497" s="20"/>
      <c r="B497" s="23" t="s">
        <v>797</v>
      </c>
      <c r="C497" s="24" t="s">
        <v>798</v>
      </c>
      <c r="D497" s="35">
        <v>4426.66</v>
      </c>
      <c r="E497" s="38"/>
    </row>
    <row r="498" spans="1:5">
      <c r="A498" s="20"/>
      <c r="B498" s="23" t="s">
        <v>799</v>
      </c>
      <c r="C498" s="24" t="s">
        <v>800</v>
      </c>
      <c r="D498" s="35">
        <v>939.7</v>
      </c>
      <c r="E498" s="38"/>
    </row>
    <row r="499" spans="1:5">
      <c r="A499" s="20"/>
      <c r="B499" s="23" t="s">
        <v>801</v>
      </c>
      <c r="C499" s="24" t="s">
        <v>800</v>
      </c>
      <c r="D499" s="35">
        <v>939.7</v>
      </c>
      <c r="E499" s="38"/>
    </row>
    <row r="500" spans="1:5">
      <c r="A500" s="20"/>
      <c r="B500" s="23" t="s">
        <v>802</v>
      </c>
      <c r="C500" s="24" t="s">
        <v>800</v>
      </c>
      <c r="D500" s="35">
        <v>939.7</v>
      </c>
      <c r="E500" s="38"/>
    </row>
    <row r="501" spans="1:5">
      <c r="A501" s="20"/>
      <c r="B501" s="23" t="s">
        <v>803</v>
      </c>
      <c r="C501" s="24" t="s">
        <v>800</v>
      </c>
      <c r="D501" s="35">
        <v>939.7</v>
      </c>
      <c r="E501" s="38"/>
    </row>
    <row r="502" spans="1:5">
      <c r="A502" s="20"/>
      <c r="B502" s="23" t="s">
        <v>804</v>
      </c>
      <c r="C502" s="24" t="s">
        <v>800</v>
      </c>
      <c r="D502" s="35">
        <v>939.7</v>
      </c>
      <c r="E502" s="38"/>
    </row>
    <row r="503" spans="1:5">
      <c r="A503" s="20"/>
      <c r="B503" s="23" t="s">
        <v>805</v>
      </c>
      <c r="C503" s="24" t="s">
        <v>800</v>
      </c>
      <c r="D503" s="35">
        <v>939.7</v>
      </c>
      <c r="E503" s="38"/>
    </row>
    <row r="504" spans="1:5">
      <c r="A504" s="20"/>
      <c r="B504" s="23" t="s">
        <v>806</v>
      </c>
      <c r="C504" s="24" t="s">
        <v>800</v>
      </c>
      <c r="D504" s="35">
        <v>939.7</v>
      </c>
      <c r="E504" s="38"/>
    </row>
    <row r="505" spans="1:5">
      <c r="A505" s="20"/>
      <c r="B505" s="23" t="s">
        <v>807</v>
      </c>
      <c r="C505" s="24" t="s">
        <v>800</v>
      </c>
      <c r="D505" s="35">
        <v>939.7</v>
      </c>
      <c r="E505" s="38"/>
    </row>
    <row r="506" spans="1:5">
      <c r="A506" s="20"/>
      <c r="B506" s="23" t="s">
        <v>808</v>
      </c>
      <c r="C506" s="24" t="s">
        <v>800</v>
      </c>
      <c r="D506" s="35">
        <v>939.7</v>
      </c>
      <c r="E506" s="38"/>
    </row>
    <row r="507" spans="1:5">
      <c r="A507" s="20"/>
      <c r="B507" s="23" t="s">
        <v>809</v>
      </c>
      <c r="C507" s="24" t="s">
        <v>800</v>
      </c>
      <c r="D507" s="35">
        <v>939.7</v>
      </c>
      <c r="E507" s="38"/>
    </row>
    <row r="508" spans="1:5">
      <c r="A508" s="20"/>
      <c r="B508" s="23" t="s">
        <v>810</v>
      </c>
      <c r="C508" s="24" t="s">
        <v>811</v>
      </c>
      <c r="D508" s="35">
        <v>2589.2199999999998</v>
      </c>
      <c r="E508" s="38"/>
    </row>
    <row r="509" spans="1:5">
      <c r="A509" s="20"/>
      <c r="B509" s="23" t="s">
        <v>812</v>
      </c>
      <c r="C509" s="24" t="s">
        <v>811</v>
      </c>
      <c r="D509" s="35">
        <v>2589.2199999999998</v>
      </c>
      <c r="E509" s="38"/>
    </row>
    <row r="510" spans="1:5">
      <c r="A510" s="20"/>
      <c r="B510" s="23" t="s">
        <v>813</v>
      </c>
      <c r="C510" s="24" t="s">
        <v>811</v>
      </c>
      <c r="D510" s="35">
        <v>2589.2199999999998</v>
      </c>
      <c r="E510" s="38"/>
    </row>
    <row r="511" spans="1:5">
      <c r="A511" s="20"/>
      <c r="B511" s="23" t="s">
        <v>814</v>
      </c>
      <c r="C511" s="24" t="s">
        <v>811</v>
      </c>
      <c r="D511" s="35">
        <v>2589.2199999999998</v>
      </c>
      <c r="E511" s="38"/>
    </row>
    <row r="512" spans="1:5">
      <c r="A512" s="20"/>
      <c r="B512" s="23" t="s">
        <v>815</v>
      </c>
      <c r="C512" s="24" t="s">
        <v>811</v>
      </c>
      <c r="D512" s="35">
        <v>2589.2199999999998</v>
      </c>
      <c r="E512" s="38"/>
    </row>
    <row r="513" spans="1:5">
      <c r="A513" s="20"/>
      <c r="B513" s="23" t="s">
        <v>816</v>
      </c>
      <c r="C513" s="24" t="s">
        <v>811</v>
      </c>
      <c r="D513" s="35">
        <v>2589.2199999999998</v>
      </c>
      <c r="E513" s="38"/>
    </row>
    <row r="514" spans="1:5">
      <c r="A514" s="20"/>
      <c r="B514" s="23" t="s">
        <v>817</v>
      </c>
      <c r="C514" s="24" t="s">
        <v>811</v>
      </c>
      <c r="D514" s="35">
        <v>2589.2199999999998</v>
      </c>
      <c r="E514" s="38"/>
    </row>
    <row r="515" spans="1:5">
      <c r="A515" s="20"/>
      <c r="B515" s="23" t="s">
        <v>818</v>
      </c>
      <c r="C515" s="24" t="s">
        <v>811</v>
      </c>
      <c r="D515" s="35">
        <v>2589.2199999999998</v>
      </c>
      <c r="E515" s="38"/>
    </row>
    <row r="516" spans="1:5">
      <c r="A516" s="20"/>
      <c r="B516" s="23" t="s">
        <v>819</v>
      </c>
      <c r="C516" s="24" t="s">
        <v>811</v>
      </c>
      <c r="D516" s="35">
        <v>2589.2199999999998</v>
      </c>
      <c r="E516" s="38"/>
    </row>
    <row r="517" spans="1:5">
      <c r="A517" s="20"/>
      <c r="B517" s="23" t="s">
        <v>820</v>
      </c>
      <c r="C517" s="24" t="s">
        <v>821</v>
      </c>
      <c r="D517" s="35">
        <v>5753.8</v>
      </c>
      <c r="E517" s="38"/>
    </row>
    <row r="518" spans="1:5">
      <c r="A518" s="20"/>
      <c r="B518" s="23" t="s">
        <v>822</v>
      </c>
      <c r="C518" s="24" t="s">
        <v>823</v>
      </c>
      <c r="D518" s="35">
        <v>0.05</v>
      </c>
      <c r="E518" s="38"/>
    </row>
    <row r="519" spans="1:5">
      <c r="A519" s="20"/>
      <c r="B519" s="23" t="s">
        <v>824</v>
      </c>
      <c r="C519" s="24" t="s">
        <v>825</v>
      </c>
      <c r="D519" s="35">
        <v>1</v>
      </c>
      <c r="E519" s="38"/>
    </row>
    <row r="520" spans="1:5">
      <c r="A520" s="20"/>
      <c r="B520" s="23" t="s">
        <v>826</v>
      </c>
      <c r="C520" s="24" t="s">
        <v>827</v>
      </c>
      <c r="D520" s="35">
        <v>5020.8999999999996</v>
      </c>
      <c r="E520" s="38"/>
    </row>
    <row r="521" spans="1:5">
      <c r="A521" s="20"/>
      <c r="B521" s="23" t="s">
        <v>828</v>
      </c>
      <c r="C521" s="24" t="s">
        <v>829</v>
      </c>
      <c r="D521" s="35">
        <v>6750</v>
      </c>
      <c r="E521" s="38"/>
    </row>
    <row r="522" spans="1:5">
      <c r="A522" s="20"/>
      <c r="B522" s="23" t="s">
        <v>830</v>
      </c>
      <c r="C522" s="24" t="s">
        <v>831</v>
      </c>
      <c r="D522" s="35">
        <v>1580</v>
      </c>
      <c r="E522" s="38"/>
    </row>
    <row r="523" spans="1:5">
      <c r="A523" s="20"/>
      <c r="B523" s="23" t="s">
        <v>832</v>
      </c>
      <c r="C523" s="24" t="s">
        <v>833</v>
      </c>
      <c r="D523" s="35">
        <v>2140</v>
      </c>
      <c r="E523" s="38"/>
    </row>
    <row r="524" spans="1:5">
      <c r="A524" s="20"/>
      <c r="B524" s="23" t="s">
        <v>834</v>
      </c>
      <c r="C524" s="24" t="s">
        <v>835</v>
      </c>
      <c r="D524" s="35">
        <v>1540</v>
      </c>
      <c r="E524" s="38"/>
    </row>
    <row r="525" spans="1:5">
      <c r="A525" s="20"/>
      <c r="B525" s="23" t="s">
        <v>836</v>
      </c>
      <c r="C525" s="24" t="s">
        <v>835</v>
      </c>
      <c r="D525" s="35">
        <v>1540</v>
      </c>
      <c r="E525" s="38"/>
    </row>
    <row r="526" spans="1:5">
      <c r="A526" s="20"/>
      <c r="B526" s="23" t="s">
        <v>837</v>
      </c>
      <c r="C526" s="24" t="s">
        <v>838</v>
      </c>
      <c r="D526" s="35">
        <v>1595</v>
      </c>
      <c r="E526" s="38"/>
    </row>
    <row r="527" spans="1:5">
      <c r="A527" s="20"/>
      <c r="B527" s="23" t="s">
        <v>839</v>
      </c>
      <c r="C527" s="24" t="s">
        <v>838</v>
      </c>
      <c r="D527" s="35">
        <v>1595</v>
      </c>
      <c r="E527" s="38"/>
    </row>
    <row r="528" spans="1:5">
      <c r="A528" s="20"/>
      <c r="B528" s="23" t="s">
        <v>840</v>
      </c>
      <c r="C528" s="24" t="s">
        <v>841</v>
      </c>
      <c r="D528" s="35">
        <v>121</v>
      </c>
      <c r="E528" s="38"/>
    </row>
    <row r="529" spans="1:5">
      <c r="A529" s="20"/>
      <c r="B529" s="23" t="s">
        <v>842</v>
      </c>
      <c r="C529" s="24" t="s">
        <v>841</v>
      </c>
      <c r="D529" s="35">
        <v>121</v>
      </c>
      <c r="E529" s="38"/>
    </row>
    <row r="530" spans="1:5">
      <c r="A530" s="20"/>
      <c r="B530" s="23" t="s">
        <v>843</v>
      </c>
      <c r="C530" s="24" t="s">
        <v>844</v>
      </c>
      <c r="D530" s="35">
        <v>121</v>
      </c>
      <c r="E530" s="38"/>
    </row>
    <row r="531" spans="1:5">
      <c r="A531" s="20"/>
      <c r="B531" s="23" t="s">
        <v>845</v>
      </c>
      <c r="C531" s="24" t="s">
        <v>844</v>
      </c>
      <c r="D531" s="35">
        <v>121</v>
      </c>
      <c r="E531" s="38"/>
    </row>
    <row r="532" spans="1:5">
      <c r="A532" s="20"/>
      <c r="B532" s="23" t="s">
        <v>846</v>
      </c>
      <c r="C532" s="24" t="s">
        <v>847</v>
      </c>
      <c r="D532" s="35">
        <v>1610</v>
      </c>
      <c r="E532" s="38"/>
    </row>
    <row r="533" spans="1:5">
      <c r="A533" s="20"/>
      <c r="B533" s="23" t="s">
        <v>848</v>
      </c>
      <c r="C533" s="24" t="s">
        <v>849</v>
      </c>
      <c r="D533" s="35">
        <v>1009.97</v>
      </c>
      <c r="E533" s="38"/>
    </row>
    <row r="534" spans="1:5">
      <c r="A534" s="20"/>
      <c r="B534" s="23" t="s">
        <v>850</v>
      </c>
      <c r="C534" s="24" t="s">
        <v>851</v>
      </c>
      <c r="D534" s="35">
        <v>560</v>
      </c>
      <c r="E534" s="38"/>
    </row>
    <row r="535" spans="1:5">
      <c r="A535" s="20"/>
      <c r="B535" s="23" t="s">
        <v>852</v>
      </c>
      <c r="C535" s="24" t="s">
        <v>851</v>
      </c>
      <c r="D535" s="35">
        <v>560.01</v>
      </c>
      <c r="E535" s="38"/>
    </row>
    <row r="536" spans="1:5">
      <c r="A536" s="20"/>
      <c r="B536" s="23" t="s">
        <v>853</v>
      </c>
      <c r="C536" s="24" t="s">
        <v>851</v>
      </c>
      <c r="D536" s="35">
        <v>560.01</v>
      </c>
      <c r="E536" s="38"/>
    </row>
    <row r="537" spans="1:5">
      <c r="A537" s="20"/>
      <c r="B537" s="23" t="s">
        <v>854</v>
      </c>
      <c r="C537" s="24" t="s">
        <v>855</v>
      </c>
      <c r="D537" s="35">
        <v>5000</v>
      </c>
      <c r="E537" s="38"/>
    </row>
    <row r="538" spans="1:5">
      <c r="A538" s="20"/>
      <c r="B538" s="23" t="s">
        <v>856</v>
      </c>
      <c r="C538" s="24" t="s">
        <v>857</v>
      </c>
      <c r="D538" s="35">
        <v>1840</v>
      </c>
      <c r="E538" s="38"/>
    </row>
    <row r="539" spans="1:5">
      <c r="A539" s="20"/>
      <c r="B539" s="23" t="s">
        <v>858</v>
      </c>
      <c r="C539" s="24" t="s">
        <v>859</v>
      </c>
      <c r="D539" s="35">
        <v>560.01</v>
      </c>
      <c r="E539" s="38"/>
    </row>
    <row r="540" spans="1:5">
      <c r="A540" s="20"/>
      <c r="B540" s="21" t="s">
        <v>860</v>
      </c>
      <c r="C540" s="22" t="s">
        <v>861</v>
      </c>
      <c r="D540" s="35">
        <v>2140.2800000000002</v>
      </c>
      <c r="E540" s="38"/>
    </row>
    <row r="541" spans="1:5">
      <c r="A541" s="20"/>
      <c r="B541" s="21" t="s">
        <v>862</v>
      </c>
      <c r="C541" s="22" t="s">
        <v>863</v>
      </c>
      <c r="D541" s="35">
        <v>3422.74</v>
      </c>
      <c r="E541" s="38"/>
    </row>
    <row r="542" spans="1:5">
      <c r="A542" s="20"/>
      <c r="B542" s="21" t="s">
        <v>864</v>
      </c>
      <c r="C542" s="22" t="s">
        <v>863</v>
      </c>
      <c r="D542" s="35">
        <v>3422.74</v>
      </c>
      <c r="E542" s="38"/>
    </row>
    <row r="543" spans="1:5">
      <c r="A543" s="20"/>
      <c r="B543" s="21" t="s">
        <v>865</v>
      </c>
      <c r="C543" s="22" t="s">
        <v>866</v>
      </c>
      <c r="D543" s="35">
        <v>1126.97</v>
      </c>
      <c r="E543" s="38"/>
    </row>
    <row r="544" spans="1:5">
      <c r="A544" s="20"/>
      <c r="B544" s="21" t="s">
        <v>867</v>
      </c>
      <c r="C544" s="22" t="s">
        <v>868</v>
      </c>
      <c r="D544" s="35">
        <v>1126.97</v>
      </c>
      <c r="E544" s="38"/>
    </row>
    <row r="545" spans="1:5">
      <c r="A545" s="20"/>
      <c r="B545" s="21" t="s">
        <v>869</v>
      </c>
      <c r="C545" s="22" t="s">
        <v>866</v>
      </c>
      <c r="D545" s="35">
        <v>1126.97</v>
      </c>
      <c r="E545" s="38"/>
    </row>
    <row r="546" spans="1:5">
      <c r="A546" s="20"/>
      <c r="B546" s="21" t="s">
        <v>870</v>
      </c>
      <c r="C546" s="22" t="s">
        <v>866</v>
      </c>
      <c r="D546" s="35">
        <v>1126.97</v>
      </c>
      <c r="E546" s="38"/>
    </row>
    <row r="547" spans="1:5">
      <c r="A547" s="20"/>
      <c r="B547" s="21" t="s">
        <v>871</v>
      </c>
      <c r="C547" s="22" t="s">
        <v>866</v>
      </c>
      <c r="D547" s="35">
        <v>1126.97</v>
      </c>
      <c r="E547" s="38"/>
    </row>
    <row r="548" spans="1:5">
      <c r="A548" s="20"/>
      <c r="B548" s="21" t="s">
        <v>872</v>
      </c>
      <c r="C548" s="22" t="s">
        <v>866</v>
      </c>
      <c r="D548" s="35">
        <v>1126.97</v>
      </c>
      <c r="E548" s="38"/>
    </row>
    <row r="549" spans="1:5">
      <c r="A549" s="20"/>
      <c r="B549" s="21" t="s">
        <v>873</v>
      </c>
      <c r="C549" s="22" t="s">
        <v>866</v>
      </c>
      <c r="D549" s="35">
        <v>1126.97</v>
      </c>
      <c r="E549" s="38"/>
    </row>
    <row r="550" spans="1:5">
      <c r="A550" s="20"/>
      <c r="B550" s="21" t="s">
        <v>874</v>
      </c>
      <c r="C550" s="22" t="s">
        <v>866</v>
      </c>
      <c r="D550" s="35">
        <v>1126.97</v>
      </c>
      <c r="E550" s="38"/>
    </row>
    <row r="551" spans="1:5">
      <c r="A551" s="20"/>
      <c r="B551" s="21" t="s">
        <v>875</v>
      </c>
      <c r="C551" s="22" t="s">
        <v>866</v>
      </c>
      <c r="D551" s="35">
        <v>1126.97</v>
      </c>
      <c r="E551" s="38"/>
    </row>
    <row r="552" spans="1:5">
      <c r="A552" s="20"/>
      <c r="B552" s="21" t="s">
        <v>876</v>
      </c>
      <c r="C552" s="22" t="s">
        <v>866</v>
      </c>
      <c r="D552" s="35">
        <v>1126.97</v>
      </c>
      <c r="E552" s="38"/>
    </row>
    <row r="553" spans="1:5">
      <c r="A553" s="20"/>
      <c r="B553" s="21" t="s">
        <v>877</v>
      </c>
      <c r="C553" s="22" t="s">
        <v>866</v>
      </c>
      <c r="D553" s="35">
        <v>1126.97</v>
      </c>
      <c r="E553" s="38"/>
    </row>
    <row r="554" spans="1:5">
      <c r="A554" s="20"/>
      <c r="B554" s="21" t="s">
        <v>878</v>
      </c>
      <c r="C554" s="22" t="s">
        <v>866</v>
      </c>
      <c r="D554" s="35">
        <v>1126.97</v>
      </c>
      <c r="E554" s="38"/>
    </row>
    <row r="555" spans="1:5">
      <c r="A555" s="20"/>
      <c r="B555" s="21" t="s">
        <v>879</v>
      </c>
      <c r="C555" s="22" t="s">
        <v>866</v>
      </c>
      <c r="D555" s="35">
        <v>1126.97</v>
      </c>
      <c r="E555" s="38"/>
    </row>
    <row r="556" spans="1:5">
      <c r="A556" s="20"/>
      <c r="B556" s="21" t="s">
        <v>880</v>
      </c>
      <c r="C556" s="22" t="s">
        <v>866</v>
      </c>
      <c r="D556" s="35">
        <v>1126.97</v>
      </c>
      <c r="E556" s="38"/>
    </row>
    <row r="557" spans="1:5">
      <c r="A557" s="20"/>
      <c r="B557" s="21" t="s">
        <v>881</v>
      </c>
      <c r="C557" s="22" t="s">
        <v>866</v>
      </c>
      <c r="D557" s="35">
        <v>1126.97</v>
      </c>
      <c r="E557" s="38"/>
    </row>
    <row r="558" spans="1:5">
      <c r="A558" s="20"/>
      <c r="B558" s="21" t="s">
        <v>882</v>
      </c>
      <c r="C558" s="22" t="s">
        <v>866</v>
      </c>
      <c r="D558" s="35">
        <v>1126.97</v>
      </c>
      <c r="E558" s="38"/>
    </row>
    <row r="559" spans="1:5">
      <c r="A559" s="20"/>
      <c r="B559" s="21" t="s">
        <v>883</v>
      </c>
      <c r="C559" s="22" t="s">
        <v>866</v>
      </c>
      <c r="D559" s="35">
        <v>1126.97</v>
      </c>
      <c r="E559" s="38"/>
    </row>
    <row r="560" spans="1:5">
      <c r="A560" s="20"/>
      <c r="B560" s="21" t="s">
        <v>884</v>
      </c>
      <c r="C560" s="22" t="s">
        <v>866</v>
      </c>
      <c r="D560" s="35">
        <v>1126.97</v>
      </c>
      <c r="E560" s="38"/>
    </row>
    <row r="561" spans="1:5">
      <c r="A561" s="20"/>
      <c r="B561" s="21" t="s">
        <v>885</v>
      </c>
      <c r="C561" s="22" t="s">
        <v>866</v>
      </c>
      <c r="D561" s="35">
        <v>1126.97</v>
      </c>
      <c r="E561" s="38"/>
    </row>
    <row r="562" spans="1:5">
      <c r="A562" s="20"/>
      <c r="B562" s="21" t="s">
        <v>886</v>
      </c>
      <c r="C562" s="22" t="s">
        <v>866</v>
      </c>
      <c r="D562" s="35">
        <v>1126.97</v>
      </c>
      <c r="E562" s="38"/>
    </row>
    <row r="563" spans="1:5">
      <c r="A563" s="20"/>
      <c r="B563" s="21" t="s">
        <v>887</v>
      </c>
      <c r="C563" s="22" t="s">
        <v>866</v>
      </c>
      <c r="D563" s="35">
        <v>1126.97</v>
      </c>
      <c r="E563" s="38"/>
    </row>
    <row r="564" spans="1:5">
      <c r="A564" s="20"/>
      <c r="B564" s="21" t="s">
        <v>888</v>
      </c>
      <c r="C564" s="22" t="s">
        <v>866</v>
      </c>
      <c r="D564" s="35">
        <v>1126.97</v>
      </c>
      <c r="E564" s="38"/>
    </row>
    <row r="565" spans="1:5">
      <c r="A565" s="20"/>
      <c r="B565" s="21" t="s">
        <v>889</v>
      </c>
      <c r="C565" s="22" t="s">
        <v>866</v>
      </c>
      <c r="D565" s="35">
        <v>1126.97</v>
      </c>
      <c r="E565" s="38"/>
    </row>
    <row r="566" spans="1:5">
      <c r="A566" s="20"/>
      <c r="B566" s="21" t="s">
        <v>890</v>
      </c>
      <c r="C566" s="22" t="s">
        <v>866</v>
      </c>
      <c r="D566" s="35">
        <v>1126.97</v>
      </c>
      <c r="E566" s="38"/>
    </row>
    <row r="567" spans="1:5">
      <c r="A567" s="20"/>
      <c r="B567" s="21" t="s">
        <v>891</v>
      </c>
      <c r="C567" s="22" t="s">
        <v>866</v>
      </c>
      <c r="D567" s="35">
        <v>1126.97</v>
      </c>
      <c r="E567" s="38"/>
    </row>
    <row r="568" spans="1:5">
      <c r="A568" s="20"/>
      <c r="B568" s="21" t="s">
        <v>892</v>
      </c>
      <c r="C568" s="22" t="s">
        <v>866</v>
      </c>
      <c r="D568" s="35">
        <v>1126.97</v>
      </c>
      <c r="E568" s="38"/>
    </row>
    <row r="569" spans="1:5">
      <c r="A569" s="20"/>
      <c r="B569" s="21" t="s">
        <v>893</v>
      </c>
      <c r="C569" s="22" t="s">
        <v>866</v>
      </c>
      <c r="D569" s="35">
        <v>1126.97</v>
      </c>
      <c r="E569" s="38"/>
    </row>
    <row r="570" spans="1:5">
      <c r="A570" s="20"/>
      <c r="B570" s="21" t="s">
        <v>894</v>
      </c>
      <c r="C570" s="22" t="s">
        <v>866</v>
      </c>
      <c r="D570" s="35">
        <v>1126.97</v>
      </c>
      <c r="E570" s="38"/>
    </row>
    <row r="571" spans="1:5">
      <c r="A571" s="20"/>
      <c r="B571" s="21" t="s">
        <v>895</v>
      </c>
      <c r="C571" s="22" t="s">
        <v>866</v>
      </c>
      <c r="D571" s="35">
        <v>1331.69</v>
      </c>
      <c r="E571" s="38"/>
    </row>
    <row r="572" spans="1:5">
      <c r="A572" s="20"/>
      <c r="B572" s="21" t="s">
        <v>896</v>
      </c>
      <c r="C572" s="22" t="s">
        <v>866</v>
      </c>
      <c r="D572" s="35">
        <v>1331.69</v>
      </c>
      <c r="E572" s="38"/>
    </row>
    <row r="573" spans="1:5">
      <c r="A573" s="20"/>
      <c r="B573" s="21" t="s">
        <v>897</v>
      </c>
      <c r="C573" s="22" t="s">
        <v>898</v>
      </c>
      <c r="D573" s="35">
        <v>1160.0999999999999</v>
      </c>
      <c r="E573" s="38"/>
    </row>
    <row r="574" spans="1:5">
      <c r="A574" s="20"/>
      <c r="B574" s="21" t="s">
        <v>899</v>
      </c>
      <c r="C574" s="22" t="s">
        <v>900</v>
      </c>
      <c r="D574" s="35">
        <v>696.46</v>
      </c>
      <c r="E574" s="38"/>
    </row>
    <row r="575" spans="1:5">
      <c r="A575" s="20"/>
      <c r="B575" s="21" t="s">
        <v>901</v>
      </c>
      <c r="C575" s="22" t="s">
        <v>902</v>
      </c>
      <c r="D575" s="35">
        <v>2610.46</v>
      </c>
      <c r="E575" s="38"/>
    </row>
    <row r="576" spans="1:5">
      <c r="A576" s="20"/>
      <c r="B576" s="21" t="s">
        <v>903</v>
      </c>
      <c r="C576" s="22" t="s">
        <v>902</v>
      </c>
      <c r="D576" s="35">
        <v>2610.46</v>
      </c>
      <c r="E576" s="38"/>
    </row>
    <row r="577" spans="1:5">
      <c r="A577" s="20"/>
      <c r="B577" s="21" t="s">
        <v>904</v>
      </c>
      <c r="C577" s="22" t="s">
        <v>905</v>
      </c>
      <c r="D577" s="35">
        <v>1160.46</v>
      </c>
      <c r="E577" s="38"/>
    </row>
    <row r="578" spans="1:5">
      <c r="A578" s="20"/>
      <c r="B578" s="21" t="s">
        <v>906</v>
      </c>
      <c r="C578" s="22" t="s">
        <v>907</v>
      </c>
      <c r="D578" s="35">
        <v>1943.46</v>
      </c>
      <c r="E578" s="38"/>
    </row>
    <row r="579" spans="1:5">
      <c r="A579" s="20"/>
      <c r="B579" s="21" t="s">
        <v>908</v>
      </c>
      <c r="C579" s="22" t="s">
        <v>909</v>
      </c>
      <c r="D579" s="35">
        <v>777.98</v>
      </c>
      <c r="E579" s="38"/>
    </row>
    <row r="580" spans="1:5">
      <c r="A580" s="20"/>
      <c r="B580" s="21" t="s">
        <v>910</v>
      </c>
      <c r="C580" s="22" t="s">
        <v>911</v>
      </c>
      <c r="D580" s="35">
        <v>289.10000000000002</v>
      </c>
      <c r="E580" s="38"/>
    </row>
    <row r="581" spans="1:5">
      <c r="A581" s="20"/>
      <c r="B581" s="21" t="s">
        <v>912</v>
      </c>
      <c r="C581" s="22" t="s">
        <v>913</v>
      </c>
      <c r="D581" s="35">
        <v>289.08999999999997</v>
      </c>
      <c r="E581" s="38"/>
    </row>
    <row r="582" spans="1:5">
      <c r="A582" s="20"/>
      <c r="B582" s="21" t="s">
        <v>914</v>
      </c>
      <c r="C582" s="22" t="s">
        <v>915</v>
      </c>
      <c r="D582" s="35">
        <v>289.08999999999997</v>
      </c>
      <c r="E582" s="38"/>
    </row>
    <row r="583" spans="1:5">
      <c r="A583" s="20"/>
      <c r="B583" s="21" t="s">
        <v>916</v>
      </c>
      <c r="C583" s="22" t="s">
        <v>917</v>
      </c>
      <c r="D583" s="35">
        <v>289.08999999999997</v>
      </c>
      <c r="E583" s="38"/>
    </row>
    <row r="584" spans="1:5">
      <c r="A584" s="20"/>
      <c r="B584" s="21" t="s">
        <v>918</v>
      </c>
      <c r="C584" s="22" t="s">
        <v>919</v>
      </c>
      <c r="D584" s="35">
        <v>3250.34</v>
      </c>
      <c r="E584" s="38"/>
    </row>
    <row r="585" spans="1:5">
      <c r="A585" s="20"/>
      <c r="B585" s="21" t="s">
        <v>920</v>
      </c>
      <c r="C585" s="22" t="s">
        <v>921</v>
      </c>
      <c r="D585" s="35">
        <v>3250.34</v>
      </c>
      <c r="E585" s="38"/>
    </row>
    <row r="586" spans="1:5">
      <c r="A586" s="20"/>
      <c r="B586" s="21" t="s">
        <v>922</v>
      </c>
      <c r="C586" s="22" t="s">
        <v>921</v>
      </c>
      <c r="D586" s="35">
        <v>3250.34</v>
      </c>
      <c r="E586" s="38"/>
    </row>
    <row r="587" spans="1:5">
      <c r="A587" s="20"/>
      <c r="B587" s="21" t="s">
        <v>923</v>
      </c>
      <c r="C587" s="22" t="s">
        <v>921</v>
      </c>
      <c r="D587" s="35">
        <v>3250.34</v>
      </c>
      <c r="E587" s="38"/>
    </row>
    <row r="588" spans="1:5">
      <c r="A588" s="20"/>
      <c r="B588" s="21" t="s">
        <v>924</v>
      </c>
      <c r="C588" s="22" t="s">
        <v>921</v>
      </c>
      <c r="D588" s="35">
        <v>3250.34</v>
      </c>
      <c r="E588" s="38"/>
    </row>
    <row r="589" spans="1:5">
      <c r="A589" s="20"/>
      <c r="B589" s="21" t="s">
        <v>925</v>
      </c>
      <c r="C589" s="22" t="s">
        <v>921</v>
      </c>
      <c r="D589" s="35">
        <v>3250.34</v>
      </c>
      <c r="E589" s="38"/>
    </row>
    <row r="590" spans="1:5">
      <c r="A590" s="20"/>
      <c r="B590" s="21" t="s">
        <v>926</v>
      </c>
      <c r="C590" s="22" t="s">
        <v>921</v>
      </c>
      <c r="D590" s="35">
        <v>3250.35</v>
      </c>
      <c r="E590" s="38"/>
    </row>
    <row r="591" spans="1:5">
      <c r="A591" s="20"/>
      <c r="B591" s="21" t="s">
        <v>927</v>
      </c>
      <c r="C591" s="22" t="s">
        <v>921</v>
      </c>
      <c r="D591" s="35">
        <v>3250.35</v>
      </c>
      <c r="E591" s="38"/>
    </row>
    <row r="592" spans="1:5">
      <c r="A592" s="20"/>
      <c r="B592" s="21" t="s">
        <v>928</v>
      </c>
      <c r="C592" s="22" t="s">
        <v>921</v>
      </c>
      <c r="D592" s="35">
        <v>3250.35</v>
      </c>
      <c r="E592" s="38"/>
    </row>
    <row r="593" spans="1:5">
      <c r="A593" s="20"/>
      <c r="B593" s="21" t="s">
        <v>929</v>
      </c>
      <c r="C593" s="22" t="s">
        <v>921</v>
      </c>
      <c r="D593" s="35">
        <v>3250.35</v>
      </c>
      <c r="E593" s="38"/>
    </row>
    <row r="594" spans="1:5">
      <c r="A594" s="20"/>
      <c r="B594" s="21" t="s">
        <v>930</v>
      </c>
      <c r="C594" s="22" t="s">
        <v>931</v>
      </c>
      <c r="D594" s="35">
        <v>133333.67000000001</v>
      </c>
      <c r="E594" s="38"/>
    </row>
    <row r="595" spans="1:5">
      <c r="A595" s="20"/>
      <c r="B595" s="21" t="s">
        <v>932</v>
      </c>
      <c r="C595" s="22" t="s">
        <v>933</v>
      </c>
      <c r="D595" s="35">
        <v>21309.08</v>
      </c>
      <c r="E595" s="38"/>
    </row>
    <row r="596" spans="1:5">
      <c r="A596" s="20"/>
      <c r="B596" s="21" t="s">
        <v>934</v>
      </c>
      <c r="C596" s="22" t="s">
        <v>935</v>
      </c>
      <c r="D596" s="35">
        <v>8162.42</v>
      </c>
      <c r="E596" s="38"/>
    </row>
    <row r="597" spans="1:5">
      <c r="A597" s="20"/>
      <c r="B597" s="21" t="s">
        <v>936</v>
      </c>
      <c r="C597" s="22" t="s">
        <v>937</v>
      </c>
      <c r="D597" s="35">
        <v>2081.54</v>
      </c>
      <c r="E597" s="38"/>
    </row>
    <row r="598" spans="1:5">
      <c r="A598" s="20"/>
      <c r="B598" s="21" t="s">
        <v>938</v>
      </c>
      <c r="C598" s="22" t="s">
        <v>937</v>
      </c>
      <c r="D598" s="35">
        <v>2081.54</v>
      </c>
      <c r="E598" s="38"/>
    </row>
    <row r="599" spans="1:5">
      <c r="A599" s="20"/>
      <c r="B599" s="21" t="s">
        <v>939</v>
      </c>
      <c r="C599" s="22" t="s">
        <v>940</v>
      </c>
      <c r="D599" s="35">
        <v>4301.6000000000004</v>
      </c>
      <c r="E599" s="38"/>
    </row>
    <row r="600" spans="1:5">
      <c r="A600" s="20"/>
      <c r="B600" s="21" t="s">
        <v>941</v>
      </c>
      <c r="C600" s="22" t="s">
        <v>942</v>
      </c>
      <c r="D600" s="35">
        <v>15831.31</v>
      </c>
      <c r="E600" s="38"/>
    </row>
    <row r="601" spans="1:5">
      <c r="A601" s="20"/>
      <c r="B601" s="21" t="s">
        <v>943</v>
      </c>
      <c r="C601" s="22" t="s">
        <v>942</v>
      </c>
      <c r="D601" s="35">
        <v>15831.31</v>
      </c>
      <c r="E601" s="38"/>
    </row>
    <row r="602" spans="1:5">
      <c r="A602" s="20"/>
      <c r="B602" s="23" t="s">
        <v>944</v>
      </c>
      <c r="C602" s="24" t="s">
        <v>945</v>
      </c>
      <c r="D602" s="35">
        <v>96666.83</v>
      </c>
      <c r="E602" s="38"/>
    </row>
    <row r="603" spans="1:5">
      <c r="A603" s="20"/>
      <c r="B603" s="23" t="s">
        <v>946</v>
      </c>
      <c r="C603" s="24" t="s">
        <v>947</v>
      </c>
      <c r="D603" s="35">
        <v>57486.52</v>
      </c>
      <c r="E603" s="38"/>
    </row>
    <row r="604" spans="1:5">
      <c r="A604" s="20"/>
      <c r="B604" s="23" t="s">
        <v>948</v>
      </c>
      <c r="C604" s="24" t="s">
        <v>949</v>
      </c>
      <c r="D604" s="35">
        <v>50000</v>
      </c>
      <c r="E604" s="38"/>
    </row>
    <row r="605" spans="1:5">
      <c r="A605" s="20"/>
      <c r="B605" s="23" t="s">
        <v>950</v>
      </c>
      <c r="C605" s="24" t="s">
        <v>951</v>
      </c>
      <c r="D605" s="35">
        <v>161</v>
      </c>
      <c r="E605" s="38"/>
    </row>
    <row r="606" spans="1:5">
      <c r="A606" s="20"/>
      <c r="B606" s="23" t="s">
        <v>978</v>
      </c>
      <c r="C606" s="24" t="s">
        <v>979</v>
      </c>
      <c r="D606" s="35">
        <v>20000</v>
      </c>
      <c r="E606" s="38"/>
    </row>
    <row r="607" spans="1:5">
      <c r="A607" s="20"/>
      <c r="B607" s="23" t="s">
        <v>980</v>
      </c>
      <c r="C607" s="24" t="s">
        <v>982</v>
      </c>
      <c r="D607" s="35">
        <v>9999.2000000000007</v>
      </c>
      <c r="E607" s="38"/>
    </row>
    <row r="608" spans="1:5">
      <c r="A608" s="20"/>
      <c r="B608" s="23" t="s">
        <v>981</v>
      </c>
      <c r="C608" s="24" t="s">
        <v>982</v>
      </c>
      <c r="D608" s="35">
        <v>9999.2000000000007</v>
      </c>
      <c r="E608" s="38"/>
    </row>
    <row r="609" spans="1:6">
      <c r="A609" s="20"/>
      <c r="B609" s="26" t="s">
        <v>952</v>
      </c>
      <c r="C609" s="27" t="s">
        <v>953</v>
      </c>
      <c r="D609" s="39">
        <f>SUM(D610:D620)</f>
        <v>1161919.1700000002</v>
      </c>
      <c r="E609" s="38"/>
      <c r="F609" s="28"/>
    </row>
    <row r="610" spans="1:6">
      <c r="A610" s="20"/>
      <c r="B610" s="23" t="s">
        <v>954</v>
      </c>
      <c r="C610" s="24" t="s">
        <v>955</v>
      </c>
      <c r="D610" s="35">
        <v>104395</v>
      </c>
      <c r="E610" s="38"/>
    </row>
    <row r="611" spans="1:6">
      <c r="A611" s="20"/>
      <c r="B611" s="23" t="s">
        <v>956</v>
      </c>
      <c r="C611" s="24" t="s">
        <v>957</v>
      </c>
      <c r="D611" s="35">
        <v>114453</v>
      </c>
      <c r="E611" s="38"/>
    </row>
    <row r="612" spans="1:6">
      <c r="A612" s="20"/>
      <c r="B612" s="21" t="s">
        <v>958</v>
      </c>
      <c r="C612" s="22" t="s">
        <v>959</v>
      </c>
      <c r="D612" s="35">
        <v>35708.31</v>
      </c>
      <c r="E612" s="38"/>
    </row>
    <row r="613" spans="1:6">
      <c r="A613" s="20"/>
      <c r="B613" s="21" t="s">
        <v>960</v>
      </c>
      <c r="C613" s="22" t="s">
        <v>961</v>
      </c>
      <c r="D613" s="35">
        <v>93188.21</v>
      </c>
      <c r="E613" s="38"/>
    </row>
    <row r="614" spans="1:6">
      <c r="A614" s="20"/>
      <c r="B614" s="21" t="s">
        <v>962</v>
      </c>
      <c r="C614" s="22" t="s">
        <v>963</v>
      </c>
      <c r="D614" s="35">
        <v>125473.97</v>
      </c>
      <c r="E614" s="38"/>
    </row>
    <row r="615" spans="1:6">
      <c r="A615" s="20"/>
      <c r="B615" s="21" t="s">
        <v>964</v>
      </c>
      <c r="C615" s="22" t="s">
        <v>965</v>
      </c>
      <c r="D615" s="35">
        <v>22330.63</v>
      </c>
      <c r="E615" s="38"/>
    </row>
    <row r="616" spans="1:6">
      <c r="A616" s="20"/>
      <c r="B616" s="21" t="s">
        <v>966</v>
      </c>
      <c r="C616" s="22" t="s">
        <v>967</v>
      </c>
      <c r="D616" s="35">
        <v>164733.87</v>
      </c>
      <c r="E616" s="38"/>
    </row>
    <row r="617" spans="1:6">
      <c r="A617" s="20"/>
      <c r="B617" s="21" t="s">
        <v>968</v>
      </c>
      <c r="C617" s="22" t="s">
        <v>969</v>
      </c>
      <c r="D617" s="35">
        <v>239012.72</v>
      </c>
      <c r="E617" s="38"/>
    </row>
    <row r="618" spans="1:6">
      <c r="A618" s="20"/>
      <c r="B618" s="21" t="s">
        <v>970</v>
      </c>
      <c r="C618" s="22" t="s">
        <v>971</v>
      </c>
      <c r="D618" s="35">
        <v>18668</v>
      </c>
      <c r="E618" s="38"/>
    </row>
    <row r="619" spans="1:6">
      <c r="A619" s="20"/>
      <c r="B619" s="21" t="s">
        <v>972</v>
      </c>
      <c r="C619" s="22" t="s">
        <v>973</v>
      </c>
      <c r="D619" s="35">
        <v>136955.35</v>
      </c>
      <c r="E619" s="38"/>
    </row>
    <row r="620" spans="1:6">
      <c r="A620" s="20"/>
      <c r="B620" s="21" t="s">
        <v>974</v>
      </c>
      <c r="C620" s="22" t="s">
        <v>975</v>
      </c>
      <c r="D620" s="35">
        <v>107000.11</v>
      </c>
      <c r="E620" s="38"/>
    </row>
    <row r="621" spans="1:6" ht="15.75">
      <c r="A621" s="29"/>
      <c r="B621" s="30"/>
      <c r="C621" s="31" t="s">
        <v>976</v>
      </c>
      <c r="D621" s="40">
        <f>+D8+D609</f>
        <v>3810763.150000005</v>
      </c>
      <c r="E621" s="41"/>
      <c r="F621" s="32"/>
    </row>
    <row r="622" spans="1:6">
      <c r="A622" s="33"/>
      <c r="C622" s="42"/>
      <c r="D622" s="43"/>
      <c r="E622" s="43"/>
    </row>
  </sheetData>
  <mergeCells count="6">
    <mergeCell ref="C622:E622"/>
    <mergeCell ref="B1:E1"/>
    <mergeCell ref="B2:E2"/>
    <mergeCell ref="B3:E3"/>
    <mergeCell ref="C4:D4"/>
    <mergeCell ref="A7:B7"/>
  </mergeCells>
  <pageMargins left="0.7" right="0.7" top="0.75" bottom="0.75" header="0.3" footer="0.3"/>
  <pageSetup fitToHeight="0" orientation="landscape" r:id="rId1"/>
  <ignoredErrors>
    <ignoredError sqref="C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Nomina</cp:lastModifiedBy>
  <cp:lastPrinted>2019-10-03T17:41:17Z</cp:lastPrinted>
  <dcterms:created xsi:type="dcterms:W3CDTF">2019-01-22T18:02:52Z</dcterms:created>
  <dcterms:modified xsi:type="dcterms:W3CDTF">2019-10-03T17:44:26Z</dcterms:modified>
</cp:coreProperties>
</file>