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P.Egr.Admva." sheetId="1" r:id="rId1"/>
  </sheets>
  <externalReferences>
    <externalReference r:id="rId2"/>
    <externalReference r:id="rId3"/>
    <externalReference r:id="rId4"/>
  </externalReferences>
  <definedNames>
    <definedName name="ADMINISTRATIVA">'[2]ADVA FUNCION'!$A$3:$C$41</definedName>
    <definedName name="admvasep">'[3]acomodo administrativa'!#REF!</definedName>
    <definedName name="ADVAAGOSTO">'[3]acomodo administrativa'!#REF!</definedName>
    <definedName name="ADVAJUNIO">'[3]acomodo administrativa'!#REF!</definedName>
    <definedName name="cataadva">'[3]acomodo administrativa'!#REF!</definedName>
    <definedName name="catafun">#REF!</definedName>
    <definedName name="cataorden">#REF!</definedName>
    <definedName name="CATAORDENCESAR">#REF!</definedName>
    <definedName name="CATAORDENCESAROCT">#REF!</definedName>
    <definedName name="cataordenoct">#REF!</definedName>
    <definedName name="cataprograma">[3]acomodoprog!#REF!</definedName>
    <definedName name="FUNC">'[2]ADVA FUNCION'!$D$47:$F$94</definedName>
    <definedName name="funcata">#REF!</definedName>
    <definedName name="FUNCIONAL">'[2]ADVA FUNCION'!$D$47:$F$94</definedName>
    <definedName name="FUNCIONALENE">#REF!</definedName>
    <definedName name="funjunio">#REF!</definedName>
    <definedName name="juladva">'[3]acomodo administrativa'!#REF!</definedName>
    <definedName name="JULFUN">#REF!</definedName>
  </definedNames>
  <calcPr calcId="144525"/>
</workbook>
</file>

<file path=xl/calcChain.xml><?xml version="1.0" encoding="utf-8"?>
<calcChain xmlns="http://schemas.openxmlformats.org/spreadsheetml/2006/main">
  <c r="H20" i="1" l="1"/>
  <c r="G20" i="1"/>
  <c r="E20" i="1"/>
  <c r="D20" i="1"/>
  <c r="I18" i="1"/>
  <c r="F18" i="1"/>
  <c r="F17" i="1"/>
  <c r="I17" i="1" s="1"/>
  <c r="I16" i="1"/>
  <c r="F16" i="1"/>
  <c r="F15" i="1"/>
  <c r="I15" i="1" s="1"/>
  <c r="I14" i="1"/>
  <c r="F14" i="1"/>
  <c r="F13" i="1"/>
  <c r="I13" i="1" s="1"/>
  <c r="I12" i="1"/>
  <c r="I20" i="1" s="1"/>
  <c r="F12" i="1"/>
  <c r="F20" i="1" s="1"/>
  <c r="B6" i="1"/>
  <c r="B3" i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<sst xmlns="http://schemas.openxmlformats.org/spreadsheetml/2006/main" count="21" uniqueCount="21">
  <si>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</si>
  <si>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</si>
  <si>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</si>
  <si>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</si>
  <si>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</si>
  <si>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</si>
  <si>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</si>
  <si>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</si>
  <si>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</si>
  <si>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</si>
  <si>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</si>
  <si>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</si>
  <si>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CONSEJO DE CIENCIA Y TECNOLOGÍA DEL ESTADO DE DURANGO</t>
  </si>
  <si>
    <t>Dependencia o Unidad Administrativa 2</t>
  </si>
  <si>
    <t>Dependencia o Unidad Administrativa 3</t>
  </si>
  <si>
    <t>Dependencia o Unidad Administrativa 4</t>
  </si>
  <si>
    <t>Dependencia o Unidad Administrativa 5</t>
  </si>
  <si>
    <t>Dependencia o Unidad Administrativa 6</t>
  </si>
  <si>
    <t>Dependencia o Unidad Administrativa 7</t>
  </si>
  <si>
    <t>Total del Gasto</t>
  </si>
  <si>
    <t>NOTA: En esta clasificación deberá desglosarse por area del organismo, ejemplo: DIRECCION GENERAL, DIRECCION ADMINISTRATIVA, DIRECCION DE PLANEACION,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</si>
</sst>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(* #,##0.00_);_(* \(#,##0.00\);_(* &quot;-&quot;??_);_(@_)"/>
    <numFmt numFmtId="166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2">
    <xf numFmtId="0" fontId="0" fillId="0" borderId="0"/>
    <xf numFmtId="164" fontId="9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13" fillId="0" borderId="0"/>
    <xf numFmtId="0" fontId="1" fillId="0" borderId="0"/>
    <xf numFmtId="0" fontId="9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0" fontId="10" fillId="2" borderId="1" applyNumberFormat="0" applyFont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15" borderId="0" xfId="0" applyFill="1"/>
    <xf numFmtId="0" fontId="4" fillId="15" borderId="0" xfId="0" applyFont="1" applyFill="1"/>
    <xf numFmtId="0" fontId="5" fillId="16" borderId="2" xfId="0" applyFont="1" applyFill="1" applyBorder="1" applyAlignment="1">
      <alignment horizontal="center"/>
    </xf>
    <xf numFmtId="0" fontId="5" fillId="16" borderId="3" xfId="0" applyFont="1" applyFill="1" applyBorder="1" applyAlignment="1">
      <alignment horizontal="center"/>
    </xf>
    <xf numFmtId="0" fontId="5" fillId="16" borderId="4" xfId="0" applyFont="1" applyFill="1" applyBorder="1" applyAlignment="1">
      <alignment horizontal="center"/>
    </xf>
    <xf numFmtId="0" fontId="6" fillId="16" borderId="5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6" fillId="16" borderId="7" xfId="0" applyFont="1" applyFill="1" applyBorder="1" applyAlignment="1">
      <alignment horizontal="center"/>
    </xf>
    <xf numFmtId="0" fontId="6" fillId="16" borderId="8" xfId="0" applyFont="1" applyFill="1" applyBorder="1" applyAlignment="1">
      <alignment horizontal="center"/>
    </xf>
    <xf numFmtId="0" fontId="6" fillId="16" borderId="9" xfId="0" applyFont="1" applyFill="1" applyBorder="1" applyAlignment="1">
      <alignment horizontal="center"/>
    </xf>
    <xf numFmtId="0" fontId="6" fillId="16" borderId="10" xfId="0" applyFont="1" applyFill="1" applyBorder="1" applyAlignment="1">
      <alignment horizontal="center" vertical="center"/>
    </xf>
    <xf numFmtId="0" fontId="6" fillId="16" borderId="10" xfId="0" applyFont="1" applyFill="1" applyBorder="1" applyAlignment="1">
      <alignment horizontal="center" vertical="center" wrapText="1"/>
    </xf>
    <xf numFmtId="0" fontId="6" fillId="16" borderId="10" xfId="0" applyFont="1" applyFill="1" applyBorder="1" applyAlignment="1">
      <alignment horizontal="center" vertical="center" wrapText="1"/>
    </xf>
    <xf numFmtId="0" fontId="4" fillId="15" borderId="5" xfId="0" applyFont="1" applyFill="1" applyBorder="1" applyAlignment="1">
      <alignment horizontal="justify" vertical="center" wrapText="1"/>
    </xf>
    <xf numFmtId="0" fontId="4" fillId="15" borderId="6" xfId="0" applyFont="1" applyFill="1" applyBorder="1" applyAlignment="1">
      <alignment horizontal="justify" vertical="center" wrapText="1"/>
    </xf>
    <xf numFmtId="0" fontId="4" fillId="15" borderId="11" xfId="0" applyFont="1" applyFill="1" applyBorder="1" applyAlignment="1">
      <alignment horizontal="justify" vertical="center" wrapText="1"/>
    </xf>
    <xf numFmtId="4" fontId="4" fillId="15" borderId="11" xfId="0" applyNumberFormat="1" applyFont="1" applyFill="1" applyBorder="1" applyAlignment="1">
      <alignment horizontal="right" vertical="top" wrapText="1"/>
    </xf>
    <xf numFmtId="0" fontId="2" fillId="15" borderId="0" xfId="0" applyFont="1" applyFill="1"/>
    <xf numFmtId="0" fontId="7" fillId="15" borderId="5" xfId="0" applyFont="1" applyFill="1" applyBorder="1" applyAlignment="1">
      <alignment horizontal="justify" vertical="top" wrapText="1"/>
    </xf>
    <xf numFmtId="0" fontId="2" fillId="0" borderId="0" xfId="0" applyFont="1"/>
    <xf numFmtId="0" fontId="4" fillId="15" borderId="7" xfId="0" applyFont="1" applyFill="1" applyBorder="1" applyAlignment="1">
      <alignment horizontal="justify" vertical="top" wrapText="1"/>
    </xf>
    <xf numFmtId="0" fontId="4" fillId="15" borderId="9" xfId="0" applyFont="1" applyFill="1" applyBorder="1" applyAlignment="1">
      <alignment horizontal="justify" vertical="top" wrapText="1"/>
    </xf>
    <xf numFmtId="4" fontId="4" fillId="15" borderId="12" xfId="0" applyNumberFormat="1" applyFont="1" applyFill="1" applyBorder="1" applyAlignment="1">
      <alignment horizontal="justify" vertical="top" wrapText="1"/>
    </xf>
    <xf numFmtId="0" fontId="3" fillId="15" borderId="0" xfId="0" applyFont="1" applyFill="1"/>
    <xf numFmtId="0" fontId="8" fillId="15" borderId="7" xfId="0" applyFont="1" applyFill="1" applyBorder="1" applyAlignment="1">
      <alignment horizontal="justify" vertical="top" wrapText="1"/>
    </xf>
    <xf numFmtId="0" fontId="8" fillId="15" borderId="9" xfId="0" applyFont="1" applyFill="1" applyBorder="1" applyAlignment="1">
      <alignment horizontal="justify" vertical="top" wrapText="1"/>
    </xf>
    <xf numFmtId="4" fontId="8" fillId="15" borderId="12" xfId="0" applyNumberFormat="1" applyFont="1" applyFill="1" applyBorder="1" applyAlignment="1">
      <alignment horizontal="right" vertical="top" wrapText="1"/>
    </xf>
    <xf numFmtId="0" fontId="3" fillId="0" borderId="0" xfId="0" applyFont="1"/>
    <xf numFmtId="0" fontId="4" fillId="0" borderId="0" xfId="0" applyFont="1"/>
  </cellXfs>
  <cellStyles count="82">
    <cellStyle name="=C:\WINNT\SYSTEM32\COMMAND.COM" xfId="1"/>
    <cellStyle name="20% - Énfasis1 2" xfId="2"/>
    <cellStyle name="20% - Énfasis1 3" xfId="3"/>
    <cellStyle name="20% - Énfasis2 2" xfId="4"/>
    <cellStyle name="20% - Énfasis2 3" xfId="5"/>
    <cellStyle name="20% - Énfasis3 2" xfId="6"/>
    <cellStyle name="20% - Énfasis3 3" xfId="7"/>
    <cellStyle name="20% - Énfasis4 2" xfId="8"/>
    <cellStyle name="20% - Énfasis4 3" xfId="9"/>
    <cellStyle name="20% - Énfasis5 2" xfId="10"/>
    <cellStyle name="20% - Énfasis5 3" xfId="11"/>
    <cellStyle name="20% - Énfasis6 2" xfId="12"/>
    <cellStyle name="20% - Énfasis6 3" xfId="13"/>
    <cellStyle name="40% - Énfasis1 2" xfId="14"/>
    <cellStyle name="40% - Énfasis1 3" xfId="15"/>
    <cellStyle name="40% - Énfasis2 2" xfId="16"/>
    <cellStyle name="40% - Énfasis2 3" xfId="17"/>
    <cellStyle name="40% - Énfasis3 2" xfId="18"/>
    <cellStyle name="40% - Énfasis3 3" xfId="19"/>
    <cellStyle name="40% - Énfasis4 2" xfId="20"/>
    <cellStyle name="40% - Énfasis4 3" xfId="21"/>
    <cellStyle name="40% - Énfasis5 2" xfId="22"/>
    <cellStyle name="40% - Énfasis5 3" xfId="23"/>
    <cellStyle name="40% - Énfasis6 2" xfId="24"/>
    <cellStyle name="40% - Énfasis6 3" xfId="25"/>
    <cellStyle name="Millares 2" xfId="26"/>
    <cellStyle name="Millares 2 2" xfId="27"/>
    <cellStyle name="Millares 3" xfId="28"/>
    <cellStyle name="Millares 4" xfId="29"/>
    <cellStyle name="Millares 5" xfId="30"/>
    <cellStyle name="Millares 6" xfId="31"/>
    <cellStyle name="Millares 7" xfId="32"/>
    <cellStyle name="Millares 8" xfId="33"/>
    <cellStyle name="Moneda 2" xfId="34"/>
    <cellStyle name="Moneda 2 2" xfId="35"/>
    <cellStyle name="Moneda 8" xfId="36"/>
    <cellStyle name="Normal" xfId="0" builtinId="0"/>
    <cellStyle name="Normal 10" xfId="37"/>
    <cellStyle name="Normal 11" xfId="38"/>
    <cellStyle name="Normal 12" xfId="39"/>
    <cellStyle name="Normal 13" xfId="40"/>
    <cellStyle name="Normal 14" xfId="41"/>
    <cellStyle name="Normal 15" xfId="42"/>
    <cellStyle name="Normal 2" xfId="43"/>
    <cellStyle name="Normal 2 2" xfId="44"/>
    <cellStyle name="Normal 2 2 2" xfId="45"/>
    <cellStyle name="Normal 2 3" xfId="46"/>
    <cellStyle name="Normal 2 4" xfId="47"/>
    <cellStyle name="Normal 2 5" xfId="48"/>
    <cellStyle name="Normal 2 5 2" xfId="49"/>
    <cellStyle name="Normal 2 6" xfId="50"/>
    <cellStyle name="Normal 2 7" xfId="51"/>
    <cellStyle name="Normal 2 8" xfId="52"/>
    <cellStyle name="Normal 3" xfId="53"/>
    <cellStyle name="Normal 3 2" xfId="54"/>
    <cellStyle name="Normal 4" xfId="55"/>
    <cellStyle name="Normal 5" xfId="56"/>
    <cellStyle name="Normal 6" xfId="57"/>
    <cellStyle name="Normal 7" xfId="58"/>
    <cellStyle name="Normal 8" xfId="59"/>
    <cellStyle name="Normal 9" xfId="60"/>
    <cellStyle name="Normal 9 2" xfId="61"/>
    <cellStyle name="Notas 10" xfId="62"/>
    <cellStyle name="Notas 11" xfId="63"/>
    <cellStyle name="Notas 11 2" xfId="64"/>
    <cellStyle name="Notas 11 3" xfId="65"/>
    <cellStyle name="Notas 12" xfId="66"/>
    <cellStyle name="Notas 13" xfId="67"/>
    <cellStyle name="Notas 14" xfId="68"/>
    <cellStyle name="Notas 15" xfId="69"/>
    <cellStyle name="Notas 2" xfId="70"/>
    <cellStyle name="Notas 3" xfId="71"/>
    <cellStyle name="Notas 4" xfId="72"/>
    <cellStyle name="Notas 5" xfId="73"/>
    <cellStyle name="Notas 6" xfId="74"/>
    <cellStyle name="Notas 7" xfId="75"/>
    <cellStyle name="Notas 8" xfId="76"/>
    <cellStyle name="Notas 9" xfId="77"/>
    <cellStyle name="Porcentaje 2" xfId="78"/>
    <cellStyle name="Porcentaje 3" xfId="79"/>
    <cellStyle name="Porcentaje 4" xfId="80"/>
    <cellStyle name="Porcentaje 5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19/CUENTA%20PUBLICA%20TRIMESTRAL%202019/TERCER%20TRIMESTRE%202019/Copia%20de%20Formatos%20trimestrales%202019%20ACTUALIZADOS%203ER%20TRIM%202019_COCY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Users/cesar.cruz/Documents/CUENTA%20PUBLICA/2010/ESTADOS%20FINANCIEROS%20Y%20ANEXOS%20CUENTA%20P&#218;BLICA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ty/Documents/Armonizaci&#243;n/Estatales/Finanzas%20GED/Varios/USB/ESTADOS%20FINANCIEROS%20PODER%20EJECUTIVO%20CUENTA%20PUBLICA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FE"/>
      <sheetName val="EAA"/>
      <sheetName val="EADP"/>
      <sheetName val="P.Ingresos"/>
      <sheetName val="P.Egr.Admva."/>
      <sheetName val="P.Egr.Tipo"/>
      <sheetName val="P.Egr.COG"/>
      <sheetName val="P.Egr.Función"/>
      <sheetName val="CProg"/>
      <sheetName val="End Neto"/>
      <sheetName val="Int Deuda"/>
      <sheetName val="P. FISCAL"/>
      <sheetName val="CONC CONT PRESUP"/>
    </sheetNames>
    <sheetDataSet>
      <sheetData sheetId="0"/>
      <sheetData sheetId="1">
        <row r="5">
          <cell r="C5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Del 1 de enero al 30 de septiembre de 2019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Hoja2"/>
      <sheetName val="1.balancepresentacionnuevo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clasif econ(cuenta doble)"/>
      <sheetName val="16. edo iye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EVOL DEUD PUB"/>
      <sheetName val="EDOCONSDPDIRCO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23"/>
  <sheetViews>
    <sheetView tabSelected="1" workbookViewId="0">
      <selection activeCell="H13" sqref="H13"/>
    </sheetView>
  </sheetViews>
  <sheetFormatPr baseColWidth="10" defaultRowHeight="15" x14ac:dyDescent="0.25"/>
  <cols>
    <col min="1" max="1" width="2.28515625" style="1" customWidth="1"/>
    <col min="2" max="2" width="3.28515625" style="30" customWidth="1"/>
    <col min="3" max="3" width="52.5703125" style="30" customWidth="1"/>
    <col min="4" max="9" width="12.7109375" style="30" customWidth="1"/>
    <col min="10" max="10" width="2.7109375" style="1" customWidth="1"/>
  </cols>
  <sheetData>
    <row r="1" spans="1:10" s="1" customFormat="1" x14ac:dyDescent="0.25">
      <c r="B1" s="2"/>
      <c r="C1" s="2"/>
      <c r="D1" s="2"/>
      <c r="E1" s="2"/>
      <c r="F1" s="2"/>
      <c r="G1" s="2"/>
      <c r="H1" s="2"/>
      <c r="I1" s="2"/>
    </row>
    <row r="2" spans="1:10" x14ac:dyDescent="0.25">
      <c r="B2" s="3"/>
      <c r="C2" s="4"/>
      <c r="D2" s="4"/>
      <c r="E2" s="4"/>
      <c r="F2" s="4"/>
      <c r="G2" s="4"/>
      <c r="H2" s="4"/>
      <c r="I2" s="5"/>
    </row>
    <row r="3" spans="1:10" x14ac:dyDescent="0.25">
      <c r="B3" s="6" t="str">
        <f>+[1]EA!C5</f>
        <v>CONSEJO DE CIENCIA Y TECNOLOGÍA DEL ESTADO DE DURANGO</v>
      </c>
      <c r="C3" s="7"/>
      <c r="D3" s="7"/>
      <c r="E3" s="7"/>
      <c r="F3" s="7"/>
      <c r="G3" s="7"/>
      <c r="H3" s="7"/>
      <c r="I3" s="8"/>
    </row>
    <row r="4" spans="1:10" x14ac:dyDescent="0.25">
      <c r="B4" s="6" t="s">
        <v>0</v>
      </c>
      <c r="C4" s="7"/>
      <c r="D4" s="7"/>
      <c r="E4" s="7"/>
      <c r="F4" s="7"/>
      <c r="G4" s="7"/>
      <c r="H4" s="7"/>
      <c r="I4" s="8"/>
    </row>
    <row r="5" spans="1:10" x14ac:dyDescent="0.25">
      <c r="B5" s="6" t="s">
        <v>1</v>
      </c>
      <c r="C5" s="7"/>
      <c r="D5" s="7"/>
      <c r="E5" s="7"/>
      <c r="F5" s="7"/>
      <c r="G5" s="7"/>
      <c r="H5" s="7"/>
      <c r="I5" s="8"/>
    </row>
    <row r="6" spans="1:10" x14ac:dyDescent="0.25">
      <c r="B6" s="9" t="str">
        <f>+[1]P.Ingresos!B5</f>
        <v>Del 1 de enero al 30 de septiembre de 2019</v>
      </c>
      <c r="C6" s="10"/>
      <c r="D6" s="10"/>
      <c r="E6" s="10"/>
      <c r="F6" s="10"/>
      <c r="G6" s="10"/>
      <c r="H6" s="10"/>
      <c r="I6" s="11"/>
    </row>
    <row r="7" spans="1:10" s="1" customFormat="1" x14ac:dyDescent="0.25">
      <c r="B7" s="2"/>
      <c r="C7" s="2"/>
      <c r="D7" s="2"/>
      <c r="E7" s="2"/>
      <c r="F7" s="2"/>
      <c r="G7" s="2"/>
      <c r="H7" s="2"/>
      <c r="I7" s="2"/>
    </row>
    <row r="8" spans="1:10" x14ac:dyDescent="0.25">
      <c r="B8" s="12" t="s">
        <v>2</v>
      </c>
      <c r="C8" s="12"/>
      <c r="D8" s="13" t="s">
        <v>3</v>
      </c>
      <c r="E8" s="13"/>
      <c r="F8" s="13"/>
      <c r="G8" s="13"/>
      <c r="H8" s="13"/>
      <c r="I8" s="13" t="s">
        <v>4</v>
      </c>
    </row>
    <row r="9" spans="1:10" ht="22.5" x14ac:dyDescent="0.25">
      <c r="B9" s="12"/>
      <c r="C9" s="12"/>
      <c r="D9" s="14" t="s">
        <v>5</v>
      </c>
      <c r="E9" s="14" t="s">
        <v>6</v>
      </c>
      <c r="F9" s="14" t="s">
        <v>7</v>
      </c>
      <c r="G9" s="14" t="s">
        <v>8</v>
      </c>
      <c r="H9" s="14" t="s">
        <v>9</v>
      </c>
      <c r="I9" s="13"/>
    </row>
    <row r="10" spans="1:10" x14ac:dyDescent="0.25">
      <c r="B10" s="12"/>
      <c r="C10" s="12"/>
      <c r="D10" s="14">
        <v>1</v>
      </c>
      <c r="E10" s="14">
        <v>2</v>
      </c>
      <c r="F10" s="14" t="s">
        <v>10</v>
      </c>
      <c r="G10" s="14">
        <v>4</v>
      </c>
      <c r="H10" s="14">
        <v>5</v>
      </c>
      <c r="I10" s="14" t="s">
        <v>11</v>
      </c>
    </row>
    <row r="11" spans="1:10" x14ac:dyDescent="0.25">
      <c r="B11" s="15"/>
      <c r="C11" s="16"/>
      <c r="D11" s="17"/>
      <c r="E11" s="17"/>
      <c r="F11" s="17"/>
      <c r="G11" s="17"/>
      <c r="H11" s="17"/>
      <c r="I11" s="17"/>
    </row>
    <row r="12" spans="1:10" x14ac:dyDescent="0.25">
      <c r="B12" s="15"/>
      <c r="C12" s="16" t="s">
        <v>12</v>
      </c>
      <c r="D12" s="18">
        <v>6403904</v>
      </c>
      <c r="E12" s="18">
        <v>25053809.859999999</v>
      </c>
      <c r="F12" s="18">
        <f>+D12+E12</f>
        <v>31457713.859999999</v>
      </c>
      <c r="G12" s="18">
        <v>9860268.4600000009</v>
      </c>
      <c r="H12" s="18">
        <v>9860268.4600000009</v>
      </c>
      <c r="I12" s="18">
        <f>+F12-G12</f>
        <v>21597445.399999999</v>
      </c>
    </row>
    <row r="13" spans="1:10" s="21" customFormat="1" x14ac:dyDescent="0.25">
      <c r="A13" s="19"/>
      <c r="B13" s="20"/>
      <c r="C13" s="16" t="s">
        <v>13</v>
      </c>
      <c r="D13" s="18">
        <v>0</v>
      </c>
      <c r="E13" s="18">
        <v>0</v>
      </c>
      <c r="F13" s="18">
        <f t="shared" ref="F13:F18" si="0">+D13-E13</f>
        <v>0</v>
      </c>
      <c r="G13" s="18">
        <v>0</v>
      </c>
      <c r="H13" s="18">
        <v>0</v>
      </c>
      <c r="I13" s="18">
        <f>+F13-G13</f>
        <v>0</v>
      </c>
      <c r="J13" s="19"/>
    </row>
    <row r="14" spans="1:10" s="21" customFormat="1" x14ac:dyDescent="0.25">
      <c r="A14" s="19"/>
      <c r="B14" s="20"/>
      <c r="C14" s="16" t="s">
        <v>14</v>
      </c>
      <c r="D14" s="18">
        <v>0</v>
      </c>
      <c r="E14" s="18">
        <v>0</v>
      </c>
      <c r="F14" s="18">
        <f t="shared" si="0"/>
        <v>0</v>
      </c>
      <c r="G14" s="18">
        <v>0</v>
      </c>
      <c r="H14" s="18">
        <v>0</v>
      </c>
      <c r="I14" s="18">
        <f t="shared" ref="I14:I18" si="1">+F14-G14</f>
        <v>0</v>
      </c>
      <c r="J14" s="19"/>
    </row>
    <row r="15" spans="1:10" s="21" customFormat="1" x14ac:dyDescent="0.25">
      <c r="A15" s="19"/>
      <c r="B15" s="20"/>
      <c r="C15" s="16" t="s">
        <v>15</v>
      </c>
      <c r="D15" s="18">
        <v>0</v>
      </c>
      <c r="E15" s="18">
        <v>0</v>
      </c>
      <c r="F15" s="18">
        <f t="shared" si="0"/>
        <v>0</v>
      </c>
      <c r="G15" s="18">
        <v>0</v>
      </c>
      <c r="H15" s="18">
        <v>0</v>
      </c>
      <c r="I15" s="18">
        <f t="shared" si="1"/>
        <v>0</v>
      </c>
      <c r="J15" s="19"/>
    </row>
    <row r="16" spans="1:10" s="21" customFormat="1" x14ac:dyDescent="0.25">
      <c r="A16" s="19"/>
      <c r="B16" s="20"/>
      <c r="C16" s="16" t="s">
        <v>16</v>
      </c>
      <c r="D16" s="18">
        <v>0</v>
      </c>
      <c r="E16" s="18">
        <v>0</v>
      </c>
      <c r="F16" s="18">
        <f t="shared" si="0"/>
        <v>0</v>
      </c>
      <c r="G16" s="18">
        <v>0</v>
      </c>
      <c r="H16" s="18">
        <v>0</v>
      </c>
      <c r="I16" s="18">
        <f t="shared" si="1"/>
        <v>0</v>
      </c>
      <c r="J16" s="19"/>
    </row>
    <row r="17" spans="1:10" s="21" customFormat="1" x14ac:dyDescent="0.25">
      <c r="A17" s="19"/>
      <c r="B17" s="20"/>
      <c r="C17" s="16" t="s">
        <v>17</v>
      </c>
      <c r="D17" s="18">
        <v>0</v>
      </c>
      <c r="E17" s="18">
        <v>0</v>
      </c>
      <c r="F17" s="18">
        <f t="shared" si="0"/>
        <v>0</v>
      </c>
      <c r="G17" s="18">
        <v>0</v>
      </c>
      <c r="H17" s="18">
        <v>0</v>
      </c>
      <c r="I17" s="18">
        <f t="shared" si="1"/>
        <v>0</v>
      </c>
      <c r="J17" s="19"/>
    </row>
    <row r="18" spans="1:10" s="21" customFormat="1" x14ac:dyDescent="0.25">
      <c r="A18" s="19"/>
      <c r="B18" s="20"/>
      <c r="C18" s="16" t="s">
        <v>18</v>
      </c>
      <c r="D18" s="18">
        <v>0</v>
      </c>
      <c r="E18" s="18">
        <v>0</v>
      </c>
      <c r="F18" s="18">
        <f t="shared" si="0"/>
        <v>0</v>
      </c>
      <c r="G18" s="18">
        <v>0</v>
      </c>
      <c r="H18" s="18">
        <v>0</v>
      </c>
      <c r="I18" s="18">
        <f t="shared" si="1"/>
        <v>0</v>
      </c>
      <c r="J18" s="19"/>
    </row>
    <row r="19" spans="1:10" x14ac:dyDescent="0.25">
      <c r="B19" s="22"/>
      <c r="C19" s="23"/>
      <c r="D19" s="24"/>
      <c r="E19" s="24"/>
      <c r="F19" s="24"/>
      <c r="G19" s="24"/>
      <c r="H19" s="24"/>
      <c r="I19" s="24"/>
    </row>
    <row r="20" spans="1:10" s="29" customFormat="1" x14ac:dyDescent="0.25">
      <c r="A20" s="25"/>
      <c r="B20" s="26"/>
      <c r="C20" s="27" t="s">
        <v>19</v>
      </c>
      <c r="D20" s="28">
        <f>SUM(D12:D18)</f>
        <v>6403904</v>
      </c>
      <c r="E20" s="28">
        <f t="shared" ref="E20:I20" si="2">SUM(E12:E18)</f>
        <v>25053809.859999999</v>
      </c>
      <c r="F20" s="28">
        <f t="shared" si="2"/>
        <v>31457713.859999999</v>
      </c>
      <c r="G20" s="28">
        <f t="shared" si="2"/>
        <v>9860268.4600000009</v>
      </c>
      <c r="H20" s="28">
        <f t="shared" si="2"/>
        <v>9860268.4600000009</v>
      </c>
      <c r="I20" s="28">
        <f t="shared" si="2"/>
        <v>21597445.399999999</v>
      </c>
      <c r="J20" s="25"/>
    </row>
    <row r="21" spans="1:10" x14ac:dyDescent="0.25">
      <c r="B21" s="2"/>
      <c r="C21" s="2"/>
      <c r="D21" s="2"/>
      <c r="E21" s="2"/>
      <c r="F21" s="2"/>
      <c r="G21" s="2"/>
      <c r="H21" s="2"/>
      <c r="I21" s="2"/>
    </row>
    <row r="22" spans="1:10" x14ac:dyDescent="0.25">
      <c r="B22" s="2"/>
      <c r="C22" s="2" t="s">
        <v>20</v>
      </c>
      <c r="D22" s="2"/>
      <c r="E22" s="2"/>
      <c r="F22" s="2"/>
      <c r="G22" s="2"/>
      <c r="H22" s="2"/>
      <c r="I22" s="2"/>
    </row>
    <row r="23" spans="1:10" x14ac:dyDescent="0.25">
      <c r="B23" s="2"/>
      <c r="C23" s="2"/>
      <c r="D23" s="2"/>
      <c r="E23" s="2"/>
      <c r="F23" s="2"/>
      <c r="G23" s="2"/>
      <c r="H23" s="2"/>
      <c r="I23" s="2"/>
    </row>
  </sheetData>
  <mergeCells count="8">
    <mergeCell ref="B2:I2"/>
    <mergeCell ref="B3:I3"/>
    <mergeCell ref="B4:I4"/>
    <mergeCell ref="B5:I5"/>
    <mergeCell ref="B6:I6"/>
    <mergeCell ref="B8:C10"/>
    <mergeCell ref="D8:H8"/>
    <mergeCell ref="I8:I9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P.Egr.Admva.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2019-10-10T19:05:25Z</dcterms:created>
  <dcterms:modified xsi:type="dcterms:W3CDTF">2019-10-10T19:05:55Z</dcterms:modified>
</cp:coreProperties>
</file>