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21315" windowHeight="9525"/>
  </bookViews>
  <sheets>
    <sheet name="EADP" sheetId="1" r:id="rId1"/>
  </sheets>
  <externalReferences>
    <externalReference r:id="rId2"/>
  </externalReferences>
  <definedNames>
    <definedName name="_xlnm.Print_Area" localSheetId="0">EADP!$A$1:$J$54</definedName>
  </definedNames>
  <calcPr calcId="144525"/>
</workbook>
</file>

<file path=xl/calcChain.xml><?xml version="1.0" encoding="utf-8"?>
<calcChain xmlns="http://schemas.openxmlformats.org/spreadsheetml/2006/main">
  <c r="I44" i="1" l="1"/>
  <c r="H44" i="1"/>
  <c r="I36" i="1"/>
  <c r="H36" i="1"/>
  <c r="I31" i="1"/>
  <c r="I42" i="1" s="1"/>
  <c r="H31" i="1"/>
  <c r="H42" i="1" s="1"/>
  <c r="I22" i="1"/>
  <c r="H22" i="1"/>
  <c r="I17" i="1"/>
  <c r="I28" i="1" s="1"/>
  <c r="I46" i="1" s="1"/>
  <c r="I50" i="1" s="1"/>
  <c r="H17" i="1"/>
  <c r="H28" i="1" s="1"/>
  <c r="H46" i="1" s="1"/>
  <c r="H50" i="1" s="1"/>
  <c r="C9" i="1"/>
  <c r="C4" i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<sst xmlns="http://schemas.openxmlformats.org/spreadsheetml/2006/main" count="39" uniqueCount="28">
  <si>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</si>
  <si>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Del 1 de enero al 31 de marzo de 2020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</si>
  <si>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</si>
  <si>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</si>
  <si>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</si>
  <si>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</si>
  <si>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</si>
  <si>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</si>
  <si>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</si>
  <si>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</si>
  <si>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</si>
  <si>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</si>
  <si>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</si>
  <si>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</si>
  <si>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</si>
  <si>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</si>
  <si>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</si>
  <si>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</si>
  <si>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</si>
  <si>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</si>
  <si>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</si>
  <si>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</si>
  <si>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</si>
  <si>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</si>
  <si>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DRA. JULIANA MORALES CASTRO</t>
  </si>
  <si>
    <t>C.P. CÉSAR ERNESTO MARTÍNEZ GUERRERO</t>
  </si>
  <si>
    <t xml:space="preserve">Directora General </t>
  </si>
  <si>
    <t>Director de Administración y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</si>
</sst>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b/>
      <i/>
      <sz val="9"/>
      <color theme="1"/>
      <name val="Soberana Sans"/>
      <family val="3"/>
    </font>
    <font>
      <b/>
      <i/>
      <sz val="9"/>
      <name val="Soberana Sans"/>
      <family val="3"/>
    </font>
    <font>
      <sz val="22"/>
      <color rgb="FFFF0000"/>
      <name val="Soberana Sans"/>
      <family val="3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4" fontId="3" fillId="0" borderId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4" fillId="2" borderId="0" xfId="2" applyFont="1" applyFill="1" applyBorder="1" applyAlignment="1" applyProtection="1">
      <alignment vertical="center"/>
    </xf>
    <xf numFmtId="0" fontId="4" fillId="2" borderId="0" xfId="2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vertical="center"/>
      <protection locked="0"/>
    </xf>
    <xf numFmtId="164" fontId="5" fillId="2" borderId="0" xfId="3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5" xfId="3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3" applyNumberFormat="1" applyFont="1" applyFill="1" applyBorder="1" applyAlignment="1" applyProtection="1">
      <alignment vertical="center"/>
    </xf>
    <xf numFmtId="0" fontId="4" fillId="2" borderId="6" xfId="3" applyNumberFormat="1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4" fontId="4" fillId="2" borderId="0" xfId="0" applyNumberFormat="1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 applyBorder="1" applyAlignment="1" applyProtection="1">
      <alignment horizontal="right" vertical="center"/>
    </xf>
    <xf numFmtId="0" fontId="7" fillId="2" borderId="6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" fontId="5" fillId="2" borderId="0" xfId="0" applyNumberFormat="1" applyFont="1" applyFill="1" applyBorder="1" applyAlignment="1" applyProtection="1">
      <alignment horizontal="center" vertical="center"/>
      <protection locked="0"/>
    </xf>
    <xf numFmtId="3" fontId="5" fillId="2" borderId="0" xfId="0" applyNumberFormat="1" applyFont="1" applyFill="1" applyBorder="1" applyAlignment="1" applyProtection="1">
      <alignment horizontal="right" vertical="center"/>
      <protection locked="0"/>
    </xf>
    <xf numFmtId="0" fontId="2" fillId="2" borderId="6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3" fontId="10" fillId="2" borderId="0" xfId="0" applyNumberFormat="1" applyFont="1" applyFill="1" applyBorder="1" applyAlignment="1" applyProtection="1">
      <alignment horizontal="center" vertical="center"/>
      <protection locked="0"/>
    </xf>
    <xf numFmtId="3" fontId="10" fillId="2" borderId="0" xfId="0" applyNumberFormat="1" applyFont="1" applyFill="1" applyBorder="1" applyAlignment="1" applyProtection="1">
      <alignment horizontal="right" vertical="center"/>
    </xf>
    <xf numFmtId="0" fontId="9" fillId="2" borderId="6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</xf>
    <xf numFmtId="3" fontId="10" fillId="2" borderId="0" xfId="0" applyNumberFormat="1" applyFont="1" applyFill="1" applyBorder="1" applyAlignment="1" applyProtection="1">
      <alignment horizontal="center" vertical="center"/>
    </xf>
    <xf numFmtId="3" fontId="4" fillId="2" borderId="0" xfId="1" applyNumberFormat="1" applyFont="1" applyFill="1" applyBorder="1" applyAlignment="1" applyProtection="1">
      <alignment horizontal="right" vertical="center"/>
      <protection locked="0"/>
    </xf>
    <xf numFmtId="0" fontId="9" fillId="2" borderId="7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vertical="center"/>
    </xf>
    <xf numFmtId="3" fontId="10" fillId="2" borderId="1" xfId="0" applyNumberFormat="1" applyFont="1" applyFill="1" applyBorder="1" applyAlignment="1" applyProtection="1">
      <alignment horizontal="center" vertical="center"/>
    </xf>
    <xf numFmtId="3" fontId="10" fillId="2" borderId="1" xfId="0" applyNumberFormat="1" applyFont="1" applyFill="1" applyBorder="1" applyAlignment="1" applyProtection="1">
      <alignment horizontal="right" vertical="center"/>
    </xf>
    <xf numFmtId="0" fontId="9" fillId="2" borderId="8" xfId="0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vertical="center"/>
    </xf>
    <xf numFmtId="165" fontId="5" fillId="2" borderId="0" xfId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right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 vertical="center" wrapText="1"/>
      <protection locked="0"/>
    </xf>
  </cellXfs>
  <cellStyles count="10">
    <cellStyle name="=C:\WINNT\SYSTEM32\COMMAND.COM" xfId="3"/>
    <cellStyle name="Millares" xfId="1" builtinId="3"/>
    <cellStyle name="Millares 2" xfId="4"/>
    <cellStyle name="Millares 3" xfId="5"/>
    <cellStyle name="Moneda 2" xfId="6"/>
    <cellStyle name="Moneda 8" xfId="7"/>
    <cellStyle name="Normal" xfId="0" builtinId="0"/>
    <cellStyle name="Normal 13" xfId="8"/>
    <cellStyle name="Normal 2" xfId="2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20/CUENTA%20PUBLICA%20TRIMESTRAL/1ER%20TRIMESTRE%202020/Cuenta%20P&#250;blica%201er%20trimestre%202020_COCY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AA"/>
      <sheetName val="EADP"/>
      <sheetName val="EFE"/>
      <sheetName val="P.Ingresos"/>
      <sheetName val="P.Egr.Admva."/>
      <sheetName val="P.Egr.COG"/>
      <sheetName val="P.Egr.Tipo"/>
      <sheetName val="P.Egr.Función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>
        <row r="40">
          <cell r="I40">
            <v>860089.71999999986</v>
          </cell>
          <cell r="J40">
            <v>1044422.4299999998</v>
          </cell>
        </row>
      </sheetData>
      <sheetData sheetId="1">
        <row r="1">
          <cell r="C1" t="str">
            <v>Cuenta Pública Trimestral 2020</v>
          </cell>
        </row>
        <row r="6">
          <cell r="C6" t="str">
            <v>CONSEJO DE CIENCIA Y TECNOLOGÍA DEL ESTADO DE DURANGO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53"/>
  <sheetViews>
    <sheetView tabSelected="1" zoomScaleNormal="100" workbookViewId="0">
      <selection activeCell="C7" sqref="C7:H7"/>
    </sheetView>
  </sheetViews>
  <sheetFormatPr baseColWidth="10" defaultRowHeight="12"/>
  <cols>
    <col min="1" max="1" width="4.85546875" style="3" customWidth="1"/>
    <col min="2" max="2" width="14.5703125" style="3" customWidth="1"/>
    <col min="3" max="3" width="18.85546875" style="3" customWidth="1"/>
    <col min="4" max="4" width="21.85546875" style="3" customWidth="1"/>
    <col min="5" max="5" width="3.42578125" style="3" customWidth="1"/>
    <col min="6" max="6" width="22.28515625" style="3" customWidth="1"/>
    <col min="7" max="7" width="29.7109375" style="3" customWidth="1"/>
    <col min="8" max="8" width="20.7109375" style="3" customWidth="1"/>
    <col min="9" max="9" width="20.85546875" style="3" customWidth="1"/>
    <col min="10" max="10" width="3.7109375" style="3" customWidth="1"/>
    <col min="11" max="16384" width="11.42578125" style="3"/>
  </cols>
  <sheetData>
    <row r="1" spans="1:17" s="4" customFormat="1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3"/>
      <c r="P1" s="3"/>
      <c r="Q1" s="3"/>
    </row>
    <row r="2" spans="1:17" ht="6" customHeight="1"/>
    <row r="3" spans="1:17" ht="6" customHeight="1"/>
    <row r="4" spans="1:17" ht="14.1" customHeight="1">
      <c r="B4" s="5"/>
      <c r="C4" s="6" t="str">
        <f>+[1]EA!C1</f>
        <v>Cuenta Pública Trimestral 2020</v>
      </c>
      <c r="D4" s="6"/>
      <c r="E4" s="6"/>
      <c r="F4" s="6"/>
      <c r="G4" s="6"/>
      <c r="H4" s="6"/>
      <c r="I4" s="5"/>
      <c r="J4" s="5"/>
    </row>
    <row r="5" spans="1:17" ht="14.1" customHeight="1">
      <c r="B5" s="5"/>
      <c r="C5" s="6" t="s">
        <v>0</v>
      </c>
      <c r="D5" s="6"/>
      <c r="E5" s="6"/>
      <c r="F5" s="6"/>
      <c r="G5" s="6"/>
      <c r="H5" s="6"/>
      <c r="I5" s="5"/>
      <c r="J5" s="5"/>
    </row>
    <row r="6" spans="1:17" ht="14.1" customHeight="1">
      <c r="B6" s="5"/>
      <c r="C6" s="6" t="s">
        <v>1</v>
      </c>
      <c r="D6" s="6"/>
      <c r="E6" s="6"/>
      <c r="F6" s="6"/>
      <c r="G6" s="6"/>
      <c r="H6" s="6"/>
      <c r="I6" s="5"/>
      <c r="J6" s="5"/>
    </row>
    <row r="7" spans="1:17" ht="14.1" customHeight="1">
      <c r="B7" s="5"/>
      <c r="C7" s="6" t="s">
        <v>2</v>
      </c>
      <c r="D7" s="6"/>
      <c r="E7" s="6"/>
      <c r="F7" s="6"/>
      <c r="G7" s="6"/>
      <c r="H7" s="6"/>
      <c r="I7" s="5"/>
      <c r="J7" s="5"/>
    </row>
    <row r="8" spans="1:17" ht="6" customHeight="1">
      <c r="A8" s="7"/>
      <c r="B8" s="8"/>
      <c r="C8" s="8"/>
      <c r="D8" s="9"/>
      <c r="E8" s="9"/>
      <c r="F8" s="9"/>
      <c r="G8" s="9"/>
      <c r="H8" s="9"/>
      <c r="I8" s="9"/>
      <c r="J8" s="10"/>
    </row>
    <row r="9" spans="1:17" ht="20.100000000000001" customHeight="1">
      <c r="A9" s="7"/>
      <c r="B9" s="11" t="s">
        <v>3</v>
      </c>
      <c r="C9" s="12" t="str">
        <f>+[1]EA!C6</f>
        <v>CONSEJO DE CIENCIA Y TECNOLOGÍA DEL ESTADO DE DURANGO</v>
      </c>
      <c r="D9" s="12"/>
      <c r="E9" s="12"/>
      <c r="F9" s="12"/>
      <c r="G9" s="12"/>
      <c r="H9" s="12"/>
      <c r="I9" s="13"/>
      <c r="J9" s="10"/>
    </row>
    <row r="10" spans="1:17" ht="5.0999999999999996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</row>
    <row r="11" spans="1:17" ht="3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</row>
    <row r="12" spans="1:17" ht="30" customHeight="1">
      <c r="A12" s="16"/>
      <c r="B12" s="17" t="s">
        <v>4</v>
      </c>
      <c r="C12" s="17"/>
      <c r="D12" s="17"/>
      <c r="E12" s="18"/>
      <c r="F12" s="19" t="s">
        <v>5</v>
      </c>
      <c r="G12" s="19" t="s">
        <v>6</v>
      </c>
      <c r="H12" s="18" t="s">
        <v>7</v>
      </c>
      <c r="I12" s="18" t="s">
        <v>8</v>
      </c>
      <c r="J12" s="20"/>
    </row>
    <row r="13" spans="1:17" ht="3" customHeight="1">
      <c r="A13" s="21"/>
      <c r="B13" s="15"/>
      <c r="C13" s="15"/>
      <c r="D13" s="15"/>
      <c r="E13" s="15"/>
      <c r="F13" s="15"/>
      <c r="G13" s="15"/>
      <c r="H13" s="15"/>
      <c r="I13" s="15"/>
      <c r="J13" s="22"/>
    </row>
    <row r="14" spans="1:17" ht="9.9499999999999993" customHeight="1">
      <c r="A14" s="23"/>
      <c r="B14" s="15"/>
      <c r="C14" s="15"/>
      <c r="D14" s="15"/>
      <c r="E14" s="15"/>
      <c r="F14" s="15"/>
      <c r="G14" s="15"/>
      <c r="H14" s="15"/>
      <c r="I14" s="15"/>
      <c r="J14" s="22"/>
    </row>
    <row r="15" spans="1:17" ht="12.75">
      <c r="A15" s="23"/>
      <c r="B15" s="24" t="s">
        <v>9</v>
      </c>
      <c r="C15" s="24"/>
      <c r="D15" s="24"/>
      <c r="E15" s="25"/>
      <c r="F15" s="25"/>
      <c r="G15" s="25"/>
      <c r="H15" s="25"/>
      <c r="I15" s="25"/>
      <c r="J15" s="26"/>
    </row>
    <row r="16" spans="1:17" ht="12.75">
      <c r="A16" s="27"/>
      <c r="B16" s="28" t="s">
        <v>10</v>
      </c>
      <c r="C16" s="28"/>
      <c r="D16" s="28"/>
      <c r="E16" s="11"/>
      <c r="F16" s="11"/>
      <c r="G16" s="11"/>
      <c r="H16" s="29"/>
      <c r="I16" s="29"/>
      <c r="J16" s="30"/>
    </row>
    <row r="17" spans="1:10" ht="12.75">
      <c r="A17" s="27"/>
      <c r="B17" s="24" t="s">
        <v>11</v>
      </c>
      <c r="C17" s="24"/>
      <c r="D17" s="24"/>
      <c r="E17" s="11"/>
      <c r="F17" s="31"/>
      <c r="G17" s="31"/>
      <c r="H17" s="32">
        <f>SUM(H18:H20)</f>
        <v>0</v>
      </c>
      <c r="I17" s="32">
        <f>SUM(I18:I20)</f>
        <v>0</v>
      </c>
      <c r="J17" s="33"/>
    </row>
    <row r="18" spans="1:10" ht="12.75">
      <c r="A18" s="34"/>
      <c r="B18" s="35"/>
      <c r="C18" s="36" t="s">
        <v>12</v>
      </c>
      <c r="D18" s="36"/>
      <c r="E18" s="11"/>
      <c r="F18" s="37"/>
      <c r="G18" s="37"/>
      <c r="H18" s="38">
        <v>0</v>
      </c>
      <c r="I18" s="38">
        <v>0</v>
      </c>
      <c r="J18" s="39"/>
    </row>
    <row r="19" spans="1:10" ht="12.75">
      <c r="A19" s="34"/>
      <c r="B19" s="35"/>
      <c r="C19" s="36" t="s">
        <v>13</v>
      </c>
      <c r="D19" s="36"/>
      <c r="E19" s="11"/>
      <c r="F19" s="37"/>
      <c r="G19" s="37"/>
      <c r="H19" s="38">
        <v>0</v>
      </c>
      <c r="I19" s="38">
        <v>0</v>
      </c>
      <c r="J19" s="39"/>
    </row>
    <row r="20" spans="1:10" ht="12.75">
      <c r="A20" s="34"/>
      <c r="B20" s="35"/>
      <c r="C20" s="36" t="s">
        <v>14</v>
      </c>
      <c r="D20" s="36"/>
      <c r="E20" s="11"/>
      <c r="F20" s="37"/>
      <c r="G20" s="37"/>
      <c r="H20" s="38">
        <v>0</v>
      </c>
      <c r="I20" s="38">
        <v>0</v>
      </c>
      <c r="J20" s="39"/>
    </row>
    <row r="21" spans="1:10" ht="9.9499999999999993" customHeight="1">
      <c r="A21" s="34"/>
      <c r="B21" s="35"/>
      <c r="C21" s="35"/>
      <c r="D21" s="40"/>
      <c r="E21" s="11"/>
      <c r="F21" s="41"/>
      <c r="G21" s="41"/>
      <c r="H21" s="42"/>
      <c r="I21" s="42"/>
      <c r="J21" s="39"/>
    </row>
    <row r="22" spans="1:10" ht="12.75">
      <c r="A22" s="27"/>
      <c r="B22" s="24" t="s">
        <v>15</v>
      </c>
      <c r="C22" s="24"/>
      <c r="D22" s="24"/>
      <c r="E22" s="11"/>
      <c r="F22" s="31"/>
      <c r="G22" s="31"/>
      <c r="H22" s="32">
        <f>SUM(H23:H26)</f>
        <v>0</v>
      </c>
      <c r="I22" s="32">
        <f>SUM(I23:I26)</f>
        <v>0</v>
      </c>
      <c r="J22" s="33"/>
    </row>
    <row r="23" spans="1:10" ht="12.75">
      <c r="A23" s="34"/>
      <c r="B23" s="35"/>
      <c r="C23" s="36" t="s">
        <v>16</v>
      </c>
      <c r="D23" s="36"/>
      <c r="E23" s="11"/>
      <c r="F23" s="37"/>
      <c r="G23" s="37"/>
      <c r="H23" s="38">
        <v>0</v>
      </c>
      <c r="I23" s="38">
        <v>0</v>
      </c>
      <c r="J23" s="39"/>
    </row>
    <row r="24" spans="1:10" ht="12.75">
      <c r="A24" s="34"/>
      <c r="B24" s="35"/>
      <c r="C24" s="36" t="s">
        <v>17</v>
      </c>
      <c r="D24" s="36"/>
      <c r="E24" s="11"/>
      <c r="F24" s="37"/>
      <c r="G24" s="37"/>
      <c r="H24" s="38">
        <v>0</v>
      </c>
      <c r="I24" s="38">
        <v>0</v>
      </c>
      <c r="J24" s="39"/>
    </row>
    <row r="25" spans="1:10" ht="12.75">
      <c r="A25" s="34"/>
      <c r="B25" s="35"/>
      <c r="C25" s="36" t="s">
        <v>13</v>
      </c>
      <c r="D25" s="36"/>
      <c r="E25" s="11"/>
      <c r="F25" s="37"/>
      <c r="G25" s="37"/>
      <c r="H25" s="38">
        <v>0</v>
      </c>
      <c r="I25" s="38">
        <v>0</v>
      </c>
      <c r="J25" s="39"/>
    </row>
    <row r="26" spans="1:10" ht="12.75">
      <c r="A26" s="34"/>
      <c r="C26" s="36" t="s">
        <v>14</v>
      </c>
      <c r="D26" s="36"/>
      <c r="E26" s="11"/>
      <c r="F26" s="37"/>
      <c r="G26" s="37"/>
      <c r="H26" s="38">
        <v>0</v>
      </c>
      <c r="I26" s="38">
        <v>0</v>
      </c>
      <c r="J26" s="39"/>
    </row>
    <row r="27" spans="1:10" ht="9.9499999999999993" customHeight="1">
      <c r="A27" s="34"/>
      <c r="B27" s="35"/>
      <c r="C27" s="35"/>
      <c r="D27" s="40"/>
      <c r="E27" s="11"/>
      <c r="F27" s="43"/>
      <c r="G27" s="43"/>
      <c r="H27" s="32"/>
      <c r="I27" s="32"/>
      <c r="J27" s="39"/>
    </row>
    <row r="28" spans="1:10" ht="12.75">
      <c r="A28" s="44"/>
      <c r="B28" s="45" t="s">
        <v>18</v>
      </c>
      <c r="C28" s="45"/>
      <c r="D28" s="45"/>
      <c r="E28" s="46"/>
      <c r="F28" s="47"/>
      <c r="G28" s="47"/>
      <c r="H28" s="48">
        <f>H17+H22</f>
        <v>0</v>
      </c>
      <c r="I28" s="48">
        <f>I17+I22</f>
        <v>0</v>
      </c>
      <c r="J28" s="49"/>
    </row>
    <row r="29" spans="1:10" ht="12.75">
      <c r="A29" s="27"/>
      <c r="B29" s="35"/>
      <c r="C29" s="35"/>
      <c r="D29" s="50"/>
      <c r="E29" s="11"/>
      <c r="F29" s="43"/>
      <c r="G29" s="43"/>
      <c r="H29" s="32"/>
      <c r="I29" s="32"/>
      <c r="J29" s="33"/>
    </row>
    <row r="30" spans="1:10" ht="12.75">
      <c r="A30" s="27"/>
      <c r="B30" s="28" t="s">
        <v>19</v>
      </c>
      <c r="C30" s="28"/>
      <c r="D30" s="28"/>
      <c r="E30" s="11"/>
      <c r="F30" s="43"/>
      <c r="G30" s="43"/>
      <c r="H30" s="32"/>
      <c r="I30" s="32"/>
      <c r="J30" s="33"/>
    </row>
    <row r="31" spans="1:10" ht="12.75">
      <c r="A31" s="27"/>
      <c r="B31" s="24" t="s">
        <v>11</v>
      </c>
      <c r="C31" s="24"/>
      <c r="D31" s="24"/>
      <c r="E31" s="11"/>
      <c r="F31" s="31"/>
      <c r="G31" s="31"/>
      <c r="H31" s="32">
        <f>SUM(H32:H34)</f>
        <v>0</v>
      </c>
      <c r="I31" s="32">
        <f>SUM(I32:I34)</f>
        <v>0</v>
      </c>
      <c r="J31" s="33"/>
    </row>
    <row r="32" spans="1:10" ht="12.75">
      <c r="A32" s="34"/>
      <c r="B32" s="35"/>
      <c r="C32" s="36" t="s">
        <v>12</v>
      </c>
      <c r="D32" s="36"/>
      <c r="E32" s="11"/>
      <c r="F32" s="37"/>
      <c r="G32" s="37"/>
      <c r="H32" s="38">
        <v>0</v>
      </c>
      <c r="I32" s="38">
        <v>0</v>
      </c>
      <c r="J32" s="39"/>
    </row>
    <row r="33" spans="1:12">
      <c r="A33" s="34"/>
      <c r="C33" s="36" t="s">
        <v>13</v>
      </c>
      <c r="D33" s="36"/>
      <c r="F33" s="51"/>
      <c r="G33" s="51"/>
      <c r="H33" s="38">
        <v>0</v>
      </c>
      <c r="I33" s="38">
        <v>0</v>
      </c>
      <c r="J33" s="39"/>
    </row>
    <row r="34" spans="1:12">
      <c r="A34" s="34"/>
      <c r="C34" s="36" t="s">
        <v>14</v>
      </c>
      <c r="D34" s="36"/>
      <c r="F34" s="51"/>
      <c r="G34" s="51"/>
      <c r="H34" s="38">
        <v>0</v>
      </c>
      <c r="I34" s="38">
        <v>0</v>
      </c>
      <c r="J34" s="39"/>
    </row>
    <row r="35" spans="1:12" ht="9.9499999999999993" customHeight="1">
      <c r="A35" s="34"/>
      <c r="B35" s="35"/>
      <c r="C35" s="35"/>
      <c r="D35" s="40"/>
      <c r="E35" s="11"/>
      <c r="F35" s="43"/>
      <c r="G35" s="43"/>
      <c r="H35" s="32"/>
      <c r="I35" s="32"/>
      <c r="J35" s="39"/>
    </row>
    <row r="36" spans="1:12" ht="12.75">
      <c r="A36" s="27"/>
      <c r="B36" s="24" t="s">
        <v>15</v>
      </c>
      <c r="C36" s="24"/>
      <c r="D36" s="24"/>
      <c r="E36" s="11"/>
      <c r="F36" s="31"/>
      <c r="G36" s="31"/>
      <c r="H36" s="32">
        <f>SUM(H37:H40)</f>
        <v>0</v>
      </c>
      <c r="I36" s="32">
        <f>SUM(I37:I40)</f>
        <v>0</v>
      </c>
      <c r="J36" s="33"/>
    </row>
    <row r="37" spans="1:12" ht="12.75">
      <c r="A37" s="34"/>
      <c r="B37" s="35"/>
      <c r="C37" s="36" t="s">
        <v>16</v>
      </c>
      <c r="D37" s="36"/>
      <c r="E37" s="11"/>
      <c r="F37" s="37"/>
      <c r="G37" s="37"/>
      <c r="H37" s="38">
        <v>0</v>
      </c>
      <c r="I37" s="38">
        <v>0</v>
      </c>
      <c r="J37" s="39"/>
    </row>
    <row r="38" spans="1:12" ht="12.75">
      <c r="A38" s="34"/>
      <c r="B38" s="35"/>
      <c r="C38" s="36" t="s">
        <v>17</v>
      </c>
      <c r="D38" s="36"/>
      <c r="E38" s="11"/>
      <c r="F38" s="37"/>
      <c r="G38" s="37"/>
      <c r="H38" s="38">
        <v>0</v>
      </c>
      <c r="I38" s="38">
        <v>0</v>
      </c>
      <c r="J38" s="39"/>
    </row>
    <row r="39" spans="1:12" ht="12.75">
      <c r="A39" s="34"/>
      <c r="B39" s="35"/>
      <c r="C39" s="36" t="s">
        <v>13</v>
      </c>
      <c r="D39" s="36"/>
      <c r="E39" s="11"/>
      <c r="F39" s="37"/>
      <c r="G39" s="37"/>
      <c r="H39" s="38">
        <v>0</v>
      </c>
      <c r="I39" s="38">
        <v>0</v>
      </c>
      <c r="J39" s="39"/>
      <c r="L39" s="52"/>
    </row>
    <row r="40" spans="1:12" ht="12.75">
      <c r="A40" s="34"/>
      <c r="B40" s="11"/>
      <c r="C40" s="36" t="s">
        <v>14</v>
      </c>
      <c r="D40" s="36"/>
      <c r="E40" s="11"/>
      <c r="F40" s="37"/>
      <c r="G40" s="37"/>
      <c r="H40" s="38">
        <v>0</v>
      </c>
      <c r="I40" s="38">
        <v>0</v>
      </c>
      <c r="J40" s="39"/>
    </row>
    <row r="41" spans="1:12" ht="9.9499999999999993" customHeight="1">
      <c r="A41" s="34"/>
      <c r="B41" s="11"/>
      <c r="C41" s="11"/>
      <c r="D41" s="40"/>
      <c r="E41" s="11"/>
      <c r="F41" s="43"/>
      <c r="G41" s="43"/>
      <c r="H41" s="32"/>
      <c r="I41" s="32"/>
      <c r="J41" s="39"/>
    </row>
    <row r="42" spans="1:12" ht="12.75">
      <c r="A42" s="44"/>
      <c r="B42" s="45" t="s">
        <v>20</v>
      </c>
      <c r="C42" s="45"/>
      <c r="D42" s="45"/>
      <c r="E42" s="46"/>
      <c r="F42" s="53"/>
      <c r="G42" s="53"/>
      <c r="H42" s="48">
        <f>+H31+H36</f>
        <v>0</v>
      </c>
      <c r="I42" s="48">
        <f>+I31+I36</f>
        <v>0</v>
      </c>
      <c r="J42" s="49"/>
    </row>
    <row r="43" spans="1:12" ht="12.75">
      <c r="A43" s="34"/>
      <c r="B43" s="35"/>
      <c r="C43" s="35"/>
      <c r="D43" s="40"/>
      <c r="E43" s="11"/>
      <c r="F43" s="43"/>
      <c r="G43" s="43"/>
      <c r="H43" s="32"/>
      <c r="I43" s="32"/>
      <c r="J43" s="39"/>
    </row>
    <row r="44" spans="1:12" ht="12.75">
      <c r="A44" s="34"/>
      <c r="B44" s="24" t="s">
        <v>21</v>
      </c>
      <c r="C44" s="24"/>
      <c r="D44" s="24"/>
      <c r="E44" s="11"/>
      <c r="F44" s="37"/>
      <c r="G44" s="37"/>
      <c r="H44" s="42">
        <f>+[1]ESF!J40</f>
        <v>1044422.4299999998</v>
      </c>
      <c r="I44" s="54">
        <f>+[1]ESF!I40</f>
        <v>860089.71999999986</v>
      </c>
      <c r="J44" s="39"/>
    </row>
    <row r="45" spans="1:12" ht="12.75">
      <c r="A45" s="34"/>
      <c r="B45" s="35"/>
      <c r="C45" s="35"/>
      <c r="D45" s="40"/>
      <c r="E45" s="11"/>
      <c r="F45" s="43"/>
      <c r="G45" s="43"/>
      <c r="H45" s="32"/>
      <c r="I45" s="32"/>
      <c r="J45" s="39"/>
    </row>
    <row r="46" spans="1:12" ht="12.75">
      <c r="A46" s="55"/>
      <c r="B46" s="56" t="s">
        <v>22</v>
      </c>
      <c r="C46" s="56"/>
      <c r="D46" s="56"/>
      <c r="E46" s="57"/>
      <c r="F46" s="58"/>
      <c r="G46" s="58"/>
      <c r="H46" s="59">
        <f>H28+H42+H44</f>
        <v>1044422.4299999998</v>
      </c>
      <c r="I46" s="59">
        <f>I28+I42+I44</f>
        <v>860089.71999999986</v>
      </c>
      <c r="J46" s="60"/>
    </row>
    <row r="47" spans="1:12" ht="6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1:12" ht="6" customHeight="1">
      <c r="B48" s="61"/>
      <c r="C48" s="61"/>
      <c r="D48" s="62"/>
      <c r="E48" s="40"/>
      <c r="F48" s="62"/>
      <c r="G48" s="40"/>
      <c r="H48" s="40"/>
      <c r="I48" s="40"/>
    </row>
    <row r="49" spans="1:10" s="4" customFormat="1" ht="15" customHeight="1">
      <c r="A49" s="3"/>
      <c r="B49" s="36" t="s">
        <v>23</v>
      </c>
      <c r="C49" s="36"/>
      <c r="D49" s="36"/>
      <c r="E49" s="36"/>
      <c r="F49" s="36"/>
      <c r="G49" s="36"/>
      <c r="H49" s="36"/>
      <c r="I49" s="36"/>
      <c r="J49" s="36"/>
    </row>
    <row r="50" spans="1:10" s="4" customFormat="1" ht="28.5" customHeight="1">
      <c r="A50" s="3"/>
      <c r="B50" s="40"/>
      <c r="C50" s="40"/>
      <c r="D50" s="63"/>
      <c r="E50" s="63"/>
      <c r="F50" s="3"/>
      <c r="G50" s="40"/>
      <c r="H50" s="64" t="str">
        <f>IF(H46=[1]ESF!J40," ","ERROR")</f>
        <v xml:space="preserve"> </v>
      </c>
      <c r="I50" s="64" t="str">
        <f>IF(I46=[1]ESF!I40," ","ERROR")</f>
        <v xml:space="preserve"> </v>
      </c>
      <c r="J50" s="63"/>
    </row>
    <row r="51" spans="1:10" s="4" customFormat="1" ht="25.5" customHeight="1">
      <c r="A51" s="3"/>
      <c r="B51" s="40"/>
      <c r="C51" s="65"/>
      <c r="D51" s="65"/>
      <c r="E51" s="63"/>
      <c r="F51" s="3"/>
      <c r="G51" s="65"/>
      <c r="H51" s="65"/>
      <c r="I51" s="63"/>
      <c r="J51" s="63"/>
    </row>
    <row r="52" spans="1:10" s="4" customFormat="1" ht="14.1" customHeight="1">
      <c r="A52" s="3"/>
      <c r="B52" s="66"/>
      <c r="C52" s="67" t="s">
        <v>24</v>
      </c>
      <c r="D52" s="67"/>
      <c r="E52" s="63"/>
      <c r="F52" s="63"/>
      <c r="G52" s="67" t="s">
        <v>25</v>
      </c>
      <c r="H52" s="67"/>
      <c r="I52" s="11"/>
      <c r="J52" s="63"/>
    </row>
    <row r="53" spans="1:10" s="4" customFormat="1" ht="14.1" customHeight="1">
      <c r="A53" s="3"/>
      <c r="B53" s="68"/>
      <c r="C53" s="69" t="s">
        <v>26</v>
      </c>
      <c r="D53" s="69"/>
      <c r="E53" s="63"/>
      <c r="F53" s="63"/>
      <c r="G53" s="69" t="s">
        <v>27</v>
      </c>
      <c r="H53" s="69"/>
      <c r="I53" s="11"/>
      <c r="J53" s="63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C37:D37"/>
    <mergeCell ref="C38:D38"/>
    <mergeCell ref="C39:D39"/>
    <mergeCell ref="C40:D40"/>
    <mergeCell ref="B42:D42"/>
    <mergeCell ref="B44:D44"/>
    <mergeCell ref="B30:D30"/>
    <mergeCell ref="B31:D31"/>
    <mergeCell ref="C32:D32"/>
    <mergeCell ref="C33:D33"/>
    <mergeCell ref="C34:D34"/>
    <mergeCell ref="B36:D36"/>
    <mergeCell ref="B22:D22"/>
    <mergeCell ref="C23:D23"/>
    <mergeCell ref="C24:D24"/>
    <mergeCell ref="C25:D25"/>
    <mergeCell ref="C26:D26"/>
    <mergeCell ref="B28:D28"/>
    <mergeCell ref="B15:D15"/>
    <mergeCell ref="B16:D16"/>
    <mergeCell ref="B17:D17"/>
    <mergeCell ref="C18:D18"/>
    <mergeCell ref="C19:D19"/>
    <mergeCell ref="C20:D20"/>
    <mergeCell ref="C9:H9"/>
    <mergeCell ref="B10:J10"/>
    <mergeCell ref="B11:J11"/>
    <mergeCell ref="B12:D12"/>
    <mergeCell ref="B13:J13"/>
    <mergeCell ref="B14:J14"/>
    <mergeCell ref="C4:H4"/>
    <mergeCell ref="C5:H5"/>
    <mergeCell ref="C6:H6"/>
    <mergeCell ref="C7:H7"/>
    <mergeCell ref="B8:C8"/>
    <mergeCell ref="D8:I8"/>
  </mergeCells>
  <printOptions verticalCentered="1"/>
  <pageMargins left="0.9055118110236221" right="0" top="0.94488188976377963" bottom="0.59055118110236227" header="0" footer="0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2020-04-16T19:58:43Z</dcterms:created>
  <dcterms:modified xsi:type="dcterms:W3CDTF">2020-04-16T20:16:44Z</dcterms:modified>
</cp:coreProperties>
</file>